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0" yWindow="0" windowWidth="25600" windowHeight="16060" tabRatio="578" activeTab="2"/>
  </bookViews>
  <sheets>
    <sheet name="Human RNA-Seq Datasets" sheetId="1" r:id="rId1"/>
    <sheet name="Worm RNA-Seq Datsets" sheetId="3" r:id="rId2"/>
    <sheet name="Fly RNA-Seq Datasets" sheetId="2" r:id="rId3"/>
    <sheet name="Footnote_Legend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7" i="3" l="1"/>
  <c r="N111" i="3"/>
  <c r="O75" i="3"/>
  <c r="O72" i="3"/>
  <c r="O69" i="3"/>
  <c r="O66" i="3"/>
  <c r="O63" i="3"/>
  <c r="N63" i="3"/>
  <c r="N58" i="3"/>
  <c r="O58" i="3"/>
  <c r="N53" i="3"/>
  <c r="O53" i="3"/>
  <c r="O48" i="3"/>
  <c r="O45" i="3"/>
  <c r="O38" i="3"/>
  <c r="O35" i="3"/>
  <c r="O31" i="3"/>
  <c r="N205" i="2"/>
</calcChain>
</file>

<file path=xl/sharedStrings.xml><?xml version="1.0" encoding="utf-8"?>
<sst xmlns="http://schemas.openxmlformats.org/spreadsheetml/2006/main" count="9311" uniqueCount="1599">
  <si>
    <t>Cell line</t>
  </si>
  <si>
    <t>Description</t>
  </si>
  <si>
    <t>Organ/Tissue</t>
  </si>
  <si>
    <t>Cell Type</t>
  </si>
  <si>
    <t>Age</t>
  </si>
  <si>
    <t>Sex</t>
  </si>
  <si>
    <t>Cell Compartment</t>
  </si>
  <si>
    <t>Biological Replicate</t>
  </si>
  <si>
    <t>RNA Fraction</t>
  </si>
  <si>
    <t>Read Type</t>
  </si>
  <si>
    <t>GEO Sample Accession</t>
  </si>
  <si>
    <t>A549</t>
  </si>
  <si>
    <t>Lung carcinoma</t>
  </si>
  <si>
    <t>Lung</t>
  </si>
  <si>
    <t>Carcinoma</t>
  </si>
  <si>
    <t>male</t>
  </si>
  <si>
    <t>Cell</t>
  </si>
  <si>
    <t>PolyA(-)</t>
  </si>
  <si>
    <t>GSM767854</t>
  </si>
  <si>
    <t>PolyA(+)</t>
  </si>
  <si>
    <t>GSM758564</t>
  </si>
  <si>
    <t>Cytosol</t>
  </si>
  <si>
    <t>Nucleus</t>
  </si>
  <si>
    <t>AG04450</t>
  </si>
  <si>
    <t>Lung Fibroblast</t>
  </si>
  <si>
    <t>Fibroblast</t>
  </si>
  <si>
    <t>12 wk</t>
  </si>
  <si>
    <t>GSM765396</t>
  </si>
  <si>
    <t>GSM758561</t>
  </si>
  <si>
    <t>BJ</t>
  </si>
  <si>
    <t>Skin Fibroblast</t>
  </si>
  <si>
    <t>Skin</t>
  </si>
  <si>
    <t>newborn</t>
  </si>
  <si>
    <t>GSM767855</t>
  </si>
  <si>
    <t>GSM758562</t>
  </si>
  <si>
    <t>CD20+</t>
  </si>
  <si>
    <t>B Cells</t>
  </si>
  <si>
    <t>Blood</t>
  </si>
  <si>
    <t>female</t>
  </si>
  <si>
    <t>CD34+_Mobilized</t>
  </si>
  <si>
    <t>Progenitor</t>
  </si>
  <si>
    <t xml:space="preserve">male </t>
  </si>
  <si>
    <t>Total</t>
  </si>
  <si>
    <t>GM12878</t>
  </si>
  <si>
    <t>Lymphoblastoid</t>
  </si>
  <si>
    <t>EBV+ Lymphoblastoid</t>
  </si>
  <si>
    <t>N.D.</t>
  </si>
  <si>
    <t>GSM758572</t>
  </si>
  <si>
    <t>GSM758559</t>
  </si>
  <si>
    <t>GSM767852</t>
  </si>
  <si>
    <t>GSM758560</t>
  </si>
  <si>
    <t>GSM767853</t>
  </si>
  <si>
    <t>GSM765386</t>
  </si>
  <si>
    <t>H1-hESC</t>
  </si>
  <si>
    <t>Embryonic Stem Cell</t>
  </si>
  <si>
    <t>Yes</t>
  </si>
  <si>
    <t>Stem</t>
  </si>
  <si>
    <t>GSM758573</t>
  </si>
  <si>
    <t>GSM758566</t>
  </si>
  <si>
    <t>GSM767842</t>
  </si>
  <si>
    <t>GSM758570</t>
  </si>
  <si>
    <t>GSM767841</t>
  </si>
  <si>
    <t>GSM758574</t>
  </si>
  <si>
    <t>HAoAF</t>
  </si>
  <si>
    <t>HAoEC</t>
  </si>
  <si>
    <t>Endothelial</t>
  </si>
  <si>
    <t>HCH</t>
  </si>
  <si>
    <t>Chondrocyte</t>
  </si>
  <si>
    <t>HeLa-S3</t>
  </si>
  <si>
    <t>Cervical carcinoma</t>
  </si>
  <si>
    <t>Cervix</t>
  </si>
  <si>
    <t>GSM767847</t>
  </si>
  <si>
    <t>GSM765402</t>
  </si>
  <si>
    <t>GSM767838</t>
  </si>
  <si>
    <t>GSM765404</t>
  </si>
  <si>
    <t>GSM767848</t>
  </si>
  <si>
    <t>GSM765403</t>
  </si>
  <si>
    <t>HepG2</t>
  </si>
  <si>
    <t>Liver carcinoma</t>
  </si>
  <si>
    <t>Liver</t>
  </si>
  <si>
    <t>GSM758567</t>
  </si>
  <si>
    <t>GSM758575</t>
  </si>
  <si>
    <t>GSM767840</t>
  </si>
  <si>
    <t>GSM758576</t>
  </si>
  <si>
    <t>GSM767850</t>
  </si>
  <si>
    <t>GSM758568</t>
  </si>
  <si>
    <t>HFDPC</t>
  </si>
  <si>
    <t>Follicle Dermal Papilla</t>
  </si>
  <si>
    <t>HMEC</t>
  </si>
  <si>
    <t>Breast</t>
  </si>
  <si>
    <t>Epithelial</t>
  </si>
  <si>
    <t>GSM765397</t>
  </si>
  <si>
    <t>GSM758571</t>
  </si>
  <si>
    <t>HMEpC</t>
  </si>
  <si>
    <t>Mononuclear</t>
  </si>
  <si>
    <t>hMNC-PB</t>
  </si>
  <si>
    <t>hMSC-AT</t>
  </si>
  <si>
    <t>Adipose</t>
  </si>
  <si>
    <t>Mesenchymal Stem</t>
  </si>
  <si>
    <t>hMSC-BM</t>
  </si>
  <si>
    <t>Bone Marrow</t>
  </si>
  <si>
    <t>mix</t>
  </si>
  <si>
    <t>hMSC-UC</t>
  </si>
  <si>
    <t>Umbilical Cord</t>
  </si>
  <si>
    <t>HOB</t>
  </si>
  <si>
    <t>Bone</t>
  </si>
  <si>
    <t>Osteoblast</t>
  </si>
  <si>
    <t>HPC-PL</t>
  </si>
  <si>
    <t>Placenta</t>
  </si>
  <si>
    <t>Pericytes</t>
  </si>
  <si>
    <t>HPIEpC</t>
  </si>
  <si>
    <t>HSaVEC</t>
  </si>
  <si>
    <t>Saphenous Vein</t>
  </si>
  <si>
    <t>HSMM</t>
  </si>
  <si>
    <t>Skeletal Muscle</t>
  </si>
  <si>
    <t>Myoblast</t>
  </si>
  <si>
    <t>GSM765391</t>
  </si>
  <si>
    <t>GSM758578</t>
  </si>
  <si>
    <t>HUVEC</t>
  </si>
  <si>
    <t>Umbilical Vein</t>
  </si>
  <si>
    <t>GSM767856</t>
  </si>
  <si>
    <t>GSM758563</t>
  </si>
  <si>
    <t>GSM767839</t>
  </si>
  <si>
    <t>GSM758569</t>
  </si>
  <si>
    <t>GSM767857</t>
  </si>
  <si>
    <t>GSM758565</t>
  </si>
  <si>
    <t>HVMF</t>
  </si>
  <si>
    <t>Villous Placental</t>
  </si>
  <si>
    <t>HWP</t>
  </si>
  <si>
    <t>Preadipocyte</t>
  </si>
  <si>
    <t>IMR90</t>
  </si>
  <si>
    <t>16 wk</t>
  </si>
  <si>
    <t>K562</t>
  </si>
  <si>
    <t>Chronic myelogenous leukemia</t>
  </si>
  <si>
    <t>erythroleukemia</t>
  </si>
  <si>
    <t>GSM758577</t>
  </si>
  <si>
    <t>GSM765405</t>
  </si>
  <si>
    <t>GSM767849</t>
  </si>
  <si>
    <t>GSM767844</t>
  </si>
  <si>
    <t>GSM765387</t>
  </si>
  <si>
    <t>MCF-7</t>
  </si>
  <si>
    <t>Mammary gland, adenocarcinoma</t>
  </si>
  <si>
    <t>Adenocarcinoma</t>
  </si>
  <si>
    <t>GSM767851</t>
  </si>
  <si>
    <t>GSM765388</t>
  </si>
  <si>
    <t>Monocytes-CD14+</t>
  </si>
  <si>
    <t>Monocyte</t>
  </si>
  <si>
    <t>NHDF</t>
  </si>
  <si>
    <t>NHEK</t>
  </si>
  <si>
    <t>Keratinocyte</t>
  </si>
  <si>
    <t>GSM765398</t>
  </si>
  <si>
    <t>GSM765401</t>
  </si>
  <si>
    <t>GSM767843</t>
  </si>
  <si>
    <t>GSM765400</t>
  </si>
  <si>
    <t>NHEM.f_M2</t>
  </si>
  <si>
    <t>Melanocyte</t>
  </si>
  <si>
    <t>NHEM_M2</t>
  </si>
  <si>
    <t>NHLF</t>
  </si>
  <si>
    <t>GSM765389</t>
  </si>
  <si>
    <t>GSM765394</t>
  </si>
  <si>
    <t>SkMC</t>
  </si>
  <si>
    <t>SK-N-SH</t>
  </si>
  <si>
    <t>Neuroblastoma cell line</t>
  </si>
  <si>
    <t>Brain</t>
  </si>
  <si>
    <t>Neuroblastoma</t>
  </si>
  <si>
    <t>SK-N-SH_RA</t>
  </si>
  <si>
    <t>Neuroblastoma cell line + Retinoic Acid</t>
  </si>
  <si>
    <t>GSM767845</t>
  </si>
  <si>
    <t>GSM765395</t>
  </si>
  <si>
    <t>GM12892</t>
  </si>
  <si>
    <t>GM12891</t>
  </si>
  <si>
    <t>Heart</t>
  </si>
  <si>
    <t>Cartilage</t>
  </si>
  <si>
    <t># of Mate Pairs</t>
  </si>
  <si>
    <t>LID8963</t>
  </si>
  <si>
    <t>LID9005</t>
  </si>
  <si>
    <t>Ribosomal Depletion</t>
  </si>
  <si>
    <t>Ribo-</t>
  </si>
  <si>
    <t>Spike In Pool</t>
  </si>
  <si>
    <t>Ribo- DSN</t>
  </si>
  <si>
    <t>LID8964</t>
  </si>
  <si>
    <t>LID9006</t>
  </si>
  <si>
    <t>LID45897</t>
  </si>
  <si>
    <t>LID45898</t>
  </si>
  <si>
    <t>LID45899</t>
  </si>
  <si>
    <t>LID45900</t>
  </si>
  <si>
    <t>Library ID #</t>
  </si>
  <si>
    <t>LID8965</t>
  </si>
  <si>
    <t>LID8966</t>
  </si>
  <si>
    <t>LID9001</t>
  </si>
  <si>
    <t>LID9002</t>
  </si>
  <si>
    <t>LID8969</t>
  </si>
  <si>
    <t>LID8970</t>
  </si>
  <si>
    <t>LID9007</t>
  </si>
  <si>
    <t>LID9008</t>
  </si>
  <si>
    <t>LID44498</t>
  </si>
  <si>
    <t>LID44659</t>
  </si>
  <si>
    <t>Epi</t>
  </si>
  <si>
    <t>LID44499</t>
  </si>
  <si>
    <t>LID44660</t>
  </si>
  <si>
    <t>LID45901</t>
  </si>
  <si>
    <t>LID16629</t>
  </si>
  <si>
    <t>LID8661</t>
  </si>
  <si>
    <t>LID16630</t>
  </si>
  <si>
    <t>LID8662</t>
  </si>
  <si>
    <t>LID18547</t>
  </si>
  <si>
    <t>LID8467</t>
  </si>
  <si>
    <t>LID9197</t>
  </si>
  <si>
    <t>LID8532</t>
  </si>
  <si>
    <t>LID8468</t>
  </si>
  <si>
    <t>LID18548</t>
  </si>
  <si>
    <t>LID8533</t>
  </si>
  <si>
    <t>LID9198</t>
  </si>
  <si>
    <t>LID8461</t>
  </si>
  <si>
    <t>LID8663</t>
  </si>
  <si>
    <t>LID8462</t>
  </si>
  <si>
    <t>LID8664</t>
  </si>
  <si>
    <t>LID8558</t>
  </si>
  <si>
    <t>LID9199</t>
  </si>
  <si>
    <t>LID8536</t>
  </si>
  <si>
    <t>LID18549</t>
  </si>
  <si>
    <t>LID47020</t>
  </si>
  <si>
    <t>LID47021</t>
  </si>
  <si>
    <t>LID47022</t>
  </si>
  <si>
    <t>LID47023</t>
  </si>
  <si>
    <t>LID47024</t>
  </si>
  <si>
    <t>LID47025</t>
  </si>
  <si>
    <t>LID16633</t>
  </si>
  <si>
    <t>LID8790</t>
  </si>
  <si>
    <t>LID16634</t>
  </si>
  <si>
    <t>LID8791</t>
  </si>
  <si>
    <t>LID8469</t>
  </si>
  <si>
    <t>LID8470</t>
  </si>
  <si>
    <t>LID18551</t>
  </si>
  <si>
    <t>LID8559</t>
  </si>
  <si>
    <t>LID8560</t>
  </si>
  <si>
    <t>LID9200</t>
  </si>
  <si>
    <t>LID9201</t>
  </si>
  <si>
    <t>LID16635</t>
  </si>
  <si>
    <t>LID8792</t>
  </si>
  <si>
    <t>LID16636</t>
  </si>
  <si>
    <t>LID8793</t>
  </si>
  <si>
    <t>LID8471</t>
  </si>
  <si>
    <t>LID18552</t>
  </si>
  <si>
    <t>LID8472</t>
  </si>
  <si>
    <t>LID18553</t>
  </si>
  <si>
    <t>LID8534</t>
  </si>
  <si>
    <t>LID9202</t>
  </si>
  <si>
    <t>LID8535</t>
  </si>
  <si>
    <t>LID9203</t>
  </si>
  <si>
    <t>LID47094</t>
  </si>
  <si>
    <t>LID47095</t>
  </si>
  <si>
    <t>LID47096</t>
  </si>
  <si>
    <t>LID8695</t>
  </si>
  <si>
    <t>LID8831</t>
  </si>
  <si>
    <t>LID47097</t>
  </si>
  <si>
    <t>LID47098</t>
  </si>
  <si>
    <t>LID47099</t>
  </si>
  <si>
    <t>LID47100</t>
  </si>
  <si>
    <t>LID47299</t>
  </si>
  <si>
    <t>LID47300</t>
  </si>
  <si>
    <t>LID47251</t>
  </si>
  <si>
    <t>LID47252</t>
  </si>
  <si>
    <t>LID9188</t>
  </si>
  <si>
    <t>LID18554</t>
  </si>
  <si>
    <t>LID47105</t>
  </si>
  <si>
    <t>LID47253</t>
  </si>
  <si>
    <t>LID47260</t>
  </si>
  <si>
    <t>LID47261</t>
  </si>
  <si>
    <t>LID8710</t>
  </si>
  <si>
    <t>LID8826</t>
  </si>
  <si>
    <t>LID8711</t>
  </si>
  <si>
    <t>LID8827</t>
  </si>
  <si>
    <t>LID8463</t>
  </si>
  <si>
    <t>LID8788</t>
  </si>
  <si>
    <t>LID8464</t>
  </si>
  <si>
    <t>LID8789</t>
  </si>
  <si>
    <t>LID18556</t>
  </si>
  <si>
    <t>LID8688</t>
  </si>
  <si>
    <t>LID8689</t>
  </si>
  <si>
    <t>LID9206</t>
  </si>
  <si>
    <t>LID9207</t>
  </si>
  <si>
    <t>LID8690</t>
  </si>
  <si>
    <t>LID8691</t>
  </si>
  <si>
    <t>LID47249</t>
  </si>
  <si>
    <t>LID47250</t>
  </si>
  <si>
    <t>LID47254</t>
  </si>
  <si>
    <t>LID47255</t>
  </si>
  <si>
    <t>LID45238</t>
  </si>
  <si>
    <t>LID45239</t>
  </si>
  <si>
    <t>LID45016</t>
  </si>
  <si>
    <t>LID45017</t>
  </si>
  <si>
    <t>LID45611</t>
  </si>
  <si>
    <t>LID45612</t>
  </si>
  <si>
    <t>LID45613</t>
  </si>
  <si>
    <t>LID45635</t>
  </si>
  <si>
    <t>LID16627</t>
  </si>
  <si>
    <t>LID8659</t>
  </si>
  <si>
    <t>LID16628</t>
  </si>
  <si>
    <t>LID8660</t>
  </si>
  <si>
    <t>LID18545</t>
  </si>
  <si>
    <t>LID18546</t>
  </si>
  <si>
    <t>LID8465</t>
  </si>
  <si>
    <t>LID8466</t>
  </si>
  <si>
    <t>LID9195</t>
  </si>
  <si>
    <t>LID9196</t>
  </si>
  <si>
    <t>LID8556</t>
  </si>
  <si>
    <t>LID8557</t>
  </si>
  <si>
    <t>LID8824</t>
  </si>
  <si>
    <t>LID8825</t>
  </si>
  <si>
    <t>LID8686</t>
  </si>
  <si>
    <t>LID8687</t>
  </si>
  <si>
    <t>LID46857</t>
  </si>
  <si>
    <t>LID46858</t>
  </si>
  <si>
    <t>LID46859</t>
  </si>
  <si>
    <t>LID46860</t>
  </si>
  <si>
    <t>LID44657</t>
  </si>
  <si>
    <t>LID44658</t>
  </si>
  <si>
    <t>LID44594</t>
  </si>
  <si>
    <t>LID44497</t>
  </si>
  <si>
    <t>LID47247</t>
  </si>
  <si>
    <t>LID47248</t>
  </si>
  <si>
    <t>LID47256</t>
  </si>
  <si>
    <t>LID47257</t>
  </si>
  <si>
    <t>LID47258</t>
  </si>
  <si>
    <t>LID47259</t>
  </si>
  <si>
    <t>LID8828</t>
  </si>
  <si>
    <t>LID8829</t>
  </si>
  <si>
    <t>LID8692</t>
  </si>
  <si>
    <t>LID8701</t>
  </si>
  <si>
    <t>LID47245</t>
  </si>
  <si>
    <t>LID47246</t>
  </si>
  <si>
    <t>LID46598</t>
  </si>
  <si>
    <t>LID46599</t>
  </si>
  <si>
    <t>LID46594</t>
  </si>
  <si>
    <t>LID46595</t>
  </si>
  <si>
    <t>LID46596</t>
  </si>
  <si>
    <t>LID46597</t>
  </si>
  <si>
    <t>LID9003</t>
  </si>
  <si>
    <t>LID9011</t>
  </si>
  <si>
    <t>LID8967</t>
  </si>
  <si>
    <t>LID8968</t>
  </si>
  <si>
    <t>GSM981252</t>
  </si>
  <si>
    <t>GSM981246</t>
  </si>
  <si>
    <t>GSM981247</t>
  </si>
  <si>
    <t>GSM981254</t>
  </si>
  <si>
    <t>GSM981256</t>
  </si>
  <si>
    <t>GSM981257</t>
  </si>
  <si>
    <t>Stranded/Unstranded</t>
  </si>
  <si>
    <t>Stranded</t>
  </si>
  <si>
    <t>GSM984614</t>
  </si>
  <si>
    <t>GSM984618</t>
  </si>
  <si>
    <t>GSM984611</t>
  </si>
  <si>
    <t>GSM981258</t>
  </si>
  <si>
    <t>GSM984621</t>
  </si>
  <si>
    <t>GSM981260</t>
  </si>
  <si>
    <t>GSM984608</t>
  </si>
  <si>
    <t>GSM984607</t>
  </si>
  <si>
    <t>GSM984610</t>
  </si>
  <si>
    <t>GSM765393</t>
  </si>
  <si>
    <t>GSM984604</t>
  </si>
  <si>
    <t>GSM984613</t>
  </si>
  <si>
    <t>GSM984619</t>
  </si>
  <si>
    <t>GSM984620</t>
  </si>
  <si>
    <t>GSM981249</t>
  </si>
  <si>
    <t>GSM981243</t>
  </si>
  <si>
    <t>GSM981244</t>
  </si>
  <si>
    <t>GSM981248</t>
  </si>
  <si>
    <t>GSM840137</t>
  </si>
  <si>
    <t>GSM981245</t>
  </si>
  <si>
    <t>GSM981259</t>
  </si>
  <si>
    <t>GSM984609</t>
  </si>
  <si>
    <t>GSM984612</t>
  </si>
  <si>
    <t>GSM984616</t>
  </si>
  <si>
    <t>GSM984617</t>
  </si>
  <si>
    <t>GSM984615</t>
  </si>
  <si>
    <t>GSM981253</t>
  </si>
  <si>
    <t>GSM981251</t>
  </si>
  <si>
    <t>GSM981250</t>
  </si>
  <si>
    <t>LID47807</t>
  </si>
  <si>
    <t>GSM984606</t>
  </si>
  <si>
    <t>LID16631</t>
  </si>
  <si>
    <t>LID8665</t>
  </si>
  <si>
    <t>LID16632</t>
  </si>
  <si>
    <t>LID8666</t>
  </si>
  <si>
    <t>LID8694</t>
  </si>
  <si>
    <t>LID8830</t>
  </si>
  <si>
    <t>LID8795</t>
  </si>
  <si>
    <t>LID8796</t>
  </si>
  <si>
    <t>Unstranded</t>
  </si>
  <si>
    <t>GSM958728</t>
  </si>
  <si>
    <t>-</t>
  </si>
  <si>
    <t>GSM958742</t>
  </si>
  <si>
    <t>GSM958747</t>
  </si>
  <si>
    <t>GSM958748</t>
  </si>
  <si>
    <t>GSM958733</t>
  </si>
  <si>
    <t>GSM958743</t>
  </si>
  <si>
    <t>GSM958735</t>
  </si>
  <si>
    <t>GSM958732</t>
  </si>
  <si>
    <t>GSM958744</t>
  </si>
  <si>
    <t>GSM958734</t>
  </si>
  <si>
    <t>GSM958729</t>
  </si>
  <si>
    <t>GSM958745</t>
  </si>
  <si>
    <t>GSM958736</t>
  </si>
  <si>
    <t>GSM958746</t>
  </si>
  <si>
    <t>Strain/Stock</t>
  </si>
  <si>
    <t xml:space="preserve"> Aortic Adventitial Fibroblasts</t>
  </si>
  <si>
    <t xml:space="preserve"> Aortic Endothelial Cells</t>
  </si>
  <si>
    <t xml:space="preserve"> Chondrocytes</t>
  </si>
  <si>
    <t xml:space="preserve"> Follicle Dermal Papilla Cells</t>
  </si>
  <si>
    <t xml:space="preserve"> Peripherial Blood Mononuclear Cells</t>
  </si>
  <si>
    <t xml:space="preserve"> Osteoblasts</t>
  </si>
  <si>
    <t xml:space="preserve"> Placental Epithelial Cells</t>
  </si>
  <si>
    <t xml:space="preserve"> Saphenous Vein Endothelial Cells</t>
  </si>
  <si>
    <t xml:space="preserve"> Villous Mesenchymal Fibroblasts</t>
  </si>
  <si>
    <t xml:space="preserve"> Dermal Fibroblasts</t>
  </si>
  <si>
    <t xml:space="preserve"> Epidermal Melanocytes (foreskin)</t>
  </si>
  <si>
    <t xml:space="preserve"> Epidermal Melanocytes (adult)</t>
  </si>
  <si>
    <t xml:space="preserve"> Skeletal Muscle Cells</t>
  </si>
  <si>
    <t xml:space="preserve"> Mammary Epithelial Cells</t>
  </si>
  <si>
    <t xml:space="preserve">  Skeletal Muscle Myoblasts</t>
  </si>
  <si>
    <t xml:space="preserve"> Umbilical Vein Endothelial Cell</t>
  </si>
  <si>
    <t xml:space="preserve">  Epidermal Keratinocytes</t>
  </si>
  <si>
    <t xml:space="preserve">  Lung Fibroblasts</t>
  </si>
  <si>
    <t xml:space="preserve"> Mesenchymal Stem Cells</t>
  </si>
  <si>
    <t xml:space="preserve"> Placental Pericytes</t>
  </si>
  <si>
    <t xml:space="preserve"> Subcutaneous White Preadipocytes</t>
  </si>
  <si>
    <t>Not Determined</t>
  </si>
  <si>
    <t>N/A</t>
  </si>
  <si>
    <t>Not Applicable</t>
  </si>
  <si>
    <t>wk</t>
  </si>
  <si>
    <t>weeks</t>
  </si>
  <si>
    <t>Legend</t>
  </si>
  <si>
    <t>DSN</t>
  </si>
  <si>
    <t>EBV</t>
  </si>
  <si>
    <t>epstein barr virus</t>
  </si>
  <si>
    <t>Epicenter RiboZero Kit</t>
  </si>
  <si>
    <t>Double-Stranded Nuclease Treated</t>
  </si>
  <si>
    <t>Pool 13 of ERCC RNA Spike-Ins</t>
  </si>
  <si>
    <t>Pool 14 of ERCC RNA Spike-ins</t>
  </si>
  <si>
    <t>Reference</t>
  </si>
  <si>
    <t>Meaning</t>
  </si>
  <si>
    <t>Invitrogen's Ribominus Kit</t>
  </si>
  <si>
    <t>dUTP</t>
  </si>
  <si>
    <t>Library Construction Protocol</t>
  </si>
  <si>
    <t>ERCC13</t>
  </si>
  <si>
    <t>Strain or Stock</t>
  </si>
  <si>
    <t>Cell Line</t>
  </si>
  <si>
    <t>Biological ID</t>
  </si>
  <si>
    <t>Library Type</t>
  </si>
  <si>
    <t>Library ID#</t>
  </si>
  <si>
    <t># of Single Reads</t>
  </si>
  <si>
    <t>GEO/SRA Sample Accession</t>
  </si>
  <si>
    <t>Oregon-R-modENCODE*</t>
  </si>
  <si>
    <t>mated female, eclosion + 1 day, heads</t>
  </si>
  <si>
    <t>Neural</t>
  </si>
  <si>
    <t xml:space="preserve"> Adult</t>
  </si>
  <si>
    <t>Female</t>
  </si>
  <si>
    <t>2X100</t>
  </si>
  <si>
    <t>Illumina Universal mRNA + poly(A) Enrichment‡</t>
  </si>
  <si>
    <t>No</t>
  </si>
  <si>
    <t>SRS280984</t>
  </si>
  <si>
    <t>Oregon-R-modENCODE</t>
  </si>
  <si>
    <t>Illumina Universal mRNA + poly(A) Enrichment</t>
  </si>
  <si>
    <t>SRS281024</t>
  </si>
  <si>
    <t>mated female, eclosion + 20 days, heads</t>
  </si>
  <si>
    <t>SRS281003</t>
  </si>
  <si>
    <t>SRS281004</t>
  </si>
  <si>
    <t>mated female, eclosion + 4 days, heads</t>
  </si>
  <si>
    <t>SRS280988</t>
  </si>
  <si>
    <t>SRS280989</t>
  </si>
  <si>
    <t>mated female, eclosion + 4 days, ovaries</t>
  </si>
  <si>
    <t>Gonad</t>
  </si>
  <si>
    <t>SRS280994</t>
  </si>
  <si>
    <t>SRS281028</t>
  </si>
  <si>
    <t>mated male, eclosion + 1 day, heads</t>
  </si>
  <si>
    <t>Male</t>
  </si>
  <si>
    <t>SRS280985</t>
  </si>
  <si>
    <t>SRS281025</t>
  </si>
  <si>
    <t>mated male, eclosion + 20 days, heads</t>
  </si>
  <si>
    <t>SRS280971</t>
  </si>
  <si>
    <t>SRS281005</t>
  </si>
  <si>
    <t>mated male, eclosion + 4 days, accessory glands</t>
  </si>
  <si>
    <t>SRS280973</t>
  </si>
  <si>
    <t>SRS280997</t>
  </si>
  <si>
    <t>mated male, eclosion + 4 days, heads</t>
  </si>
  <si>
    <t>SRS280990</t>
  </si>
  <si>
    <t>SRS280991</t>
  </si>
  <si>
    <t>mated male, eclosion + 4 days, testes</t>
  </si>
  <si>
    <t>SRS280995</t>
  </si>
  <si>
    <t>SRS280996</t>
  </si>
  <si>
    <t>mixed males and females, eclosion + 1 day, carcass</t>
  </si>
  <si>
    <t>Muscle</t>
  </si>
  <si>
    <t>Mixed Male/Female</t>
  </si>
  <si>
    <t>SRS280975</t>
  </si>
  <si>
    <t>SRS280987</t>
  </si>
  <si>
    <t>mixed males and females, eclosion + 1 day, digestive system</t>
  </si>
  <si>
    <t>Gut</t>
  </si>
  <si>
    <t>SRS280972</t>
  </si>
  <si>
    <t>SRS280986</t>
  </si>
  <si>
    <t>mixed males and females, eclosion + 20 days, carcass</t>
  </si>
  <si>
    <t>SRS280976</t>
  </si>
  <si>
    <t>SRS281008</t>
  </si>
  <si>
    <t>mixed males and females, eclosion + 20 days, digestive system</t>
  </si>
  <si>
    <t>SRS281006</t>
  </si>
  <si>
    <t>SRS281007</t>
  </si>
  <si>
    <t>mixed males and females, eclosion + 4 days, carcass</t>
  </si>
  <si>
    <t>SRS280974</t>
  </si>
  <si>
    <t>SRS281000</t>
  </si>
  <si>
    <t>mixed males and females, eclosion + 4 days, digestive system</t>
  </si>
  <si>
    <t>SRS280998</t>
  </si>
  <si>
    <t>SRS280999</t>
  </si>
  <si>
    <t>Pupae, WPP+2d, CNS</t>
  </si>
  <si>
    <t>L4/Pupa</t>
  </si>
  <si>
    <t>SRS281021</t>
  </si>
  <si>
    <t>SRS281022</t>
  </si>
  <si>
    <t>third instar larvae, CNS</t>
  </si>
  <si>
    <t>L3</t>
  </si>
  <si>
    <t>SRS280979</t>
  </si>
  <si>
    <t>SRS281017</t>
  </si>
  <si>
    <t>third instar larvae, wandering stage, carcass</t>
  </si>
  <si>
    <t>SRS281015</t>
  </si>
  <si>
    <t>SRS281016</t>
  </si>
  <si>
    <t>third instar larvae, wandering stage, digestive system</t>
  </si>
  <si>
    <t>SRS280978</t>
  </si>
  <si>
    <t>SRS281014</t>
  </si>
  <si>
    <t>third instar larvae, wandering stage, fat body</t>
  </si>
  <si>
    <t>Endocrine/Liver</t>
  </si>
  <si>
    <t>SRS281009</t>
  </si>
  <si>
    <t>SRS281010</t>
  </si>
  <si>
    <t>third instar larvae, wandering stage, imaginal discs</t>
  </si>
  <si>
    <t>SRS280977</t>
  </si>
  <si>
    <t>SRS281011</t>
  </si>
  <si>
    <t>third instar larvae, wandering stage, salivary glands</t>
  </si>
  <si>
    <t>Exocrine gland</t>
  </si>
  <si>
    <t>SRS281012</t>
  </si>
  <si>
    <t>SRS281013</t>
  </si>
  <si>
    <t>virgin female, eclosion + 1 day, heads</t>
  </si>
  <si>
    <t>SRS280983</t>
  </si>
  <si>
    <t>SRS281026</t>
  </si>
  <si>
    <t>virgin female, eclosion + 20 days, heads</t>
  </si>
  <si>
    <t>SRS281001</t>
  </si>
  <si>
    <t>SRS281002</t>
  </si>
  <si>
    <t>virgin female, eclosion + 4 days, heads</t>
  </si>
  <si>
    <t>SRS280982</t>
  </si>
  <si>
    <t>SRS281027</t>
  </si>
  <si>
    <t>virgin female, eclosion + 4 days, ovaries</t>
  </si>
  <si>
    <t>SRS280992</t>
  </si>
  <si>
    <t>SRS280993</t>
  </si>
  <si>
    <t>WPP, fat body</t>
  </si>
  <si>
    <t>SRS280980</t>
  </si>
  <si>
    <t>SRS281020</t>
  </si>
  <si>
    <t>WPP, salivary glands</t>
  </si>
  <si>
    <t>SRS281018</t>
  </si>
  <si>
    <t>SRS281019</t>
  </si>
  <si>
    <t>WPP+2d, fat</t>
  </si>
  <si>
    <t>SRS280981</t>
  </si>
  <si>
    <t>SRS281023</t>
  </si>
  <si>
    <t>BS493</t>
  </si>
  <si>
    <t>10% EtOH Third Instar larvae</t>
  </si>
  <si>
    <t>Whole organism</t>
  </si>
  <si>
    <t>2X76</t>
  </si>
  <si>
    <t>Illumina Universal mRNA§</t>
  </si>
  <si>
    <t>SRR103726</t>
  </si>
  <si>
    <t>BS494</t>
  </si>
  <si>
    <t>Illumina Universal mRNA</t>
  </si>
  <si>
    <t>SRR103727</t>
  </si>
  <si>
    <t>BS497</t>
  </si>
  <si>
    <t>2.5% EtOH Third Instar larvae</t>
  </si>
  <si>
    <t>SRR103730</t>
  </si>
  <si>
    <t>BS498</t>
  </si>
  <si>
    <t>SRR103731</t>
  </si>
  <si>
    <t>BS495</t>
  </si>
  <si>
    <t>5% EtOH Third Instar larvae</t>
  </si>
  <si>
    <t>SRR103728</t>
  </si>
  <si>
    <t>BS496</t>
  </si>
  <si>
    <t>SRR103729</t>
  </si>
  <si>
    <t>BS499</t>
  </si>
  <si>
    <t>Caffeine Treatment_1.5 mg/ml_Third instar larvae</t>
  </si>
  <si>
    <t>SRR103732</t>
  </si>
  <si>
    <t>BS500</t>
  </si>
  <si>
    <t>SRR103733</t>
  </si>
  <si>
    <t>BS483</t>
  </si>
  <si>
    <t>Caffeine Treatment_2.5 mg/ml_Four Day Adults</t>
  </si>
  <si>
    <t>SRR103746</t>
  </si>
  <si>
    <t>BS484</t>
  </si>
  <si>
    <t>SRR124258</t>
  </si>
  <si>
    <t>BS441</t>
  </si>
  <si>
    <t>Caffeine Treatment_Pre Lethal_Four Day Adults</t>
  </si>
  <si>
    <t>SRR103747</t>
  </si>
  <si>
    <t>BS442</t>
  </si>
  <si>
    <t>SRR103748</t>
  </si>
  <si>
    <t>BS491</t>
  </si>
  <si>
    <t>Cd Treatment_0.05M  Cdcl2_Four Day Adults</t>
  </si>
  <si>
    <t>SRR124260</t>
  </si>
  <si>
    <t>BS492</t>
  </si>
  <si>
    <t>SRR103725</t>
  </si>
  <si>
    <t>BS503</t>
  </si>
  <si>
    <t>Cd Treatment_0.05mM CdCl2_Late Third Instar Larvae_12hr</t>
  </si>
  <si>
    <t>SRR103736</t>
  </si>
  <si>
    <t>BS504</t>
  </si>
  <si>
    <t>SRR103737</t>
  </si>
  <si>
    <t>BS427</t>
  </si>
  <si>
    <t>Cd Treatment_0.05mM CdCl2_Late Third Instar Larvae_6hr</t>
  </si>
  <si>
    <t>SRR103738</t>
  </si>
  <si>
    <t>BS428</t>
  </si>
  <si>
    <t>SRR103739</t>
  </si>
  <si>
    <t>BS425</t>
  </si>
  <si>
    <t>Cd Treatment_0.1M  Cdcl2_Four Day Adults</t>
  </si>
  <si>
    <t>SRR103744</t>
  </si>
  <si>
    <t>BS426</t>
  </si>
  <si>
    <t>SRR103745</t>
  </si>
  <si>
    <t>BS413</t>
  </si>
  <si>
    <t>Cold treatment_Method 1_Four Day Adults</t>
  </si>
  <si>
    <t>SRR103708</t>
  </si>
  <si>
    <t>BS414</t>
  </si>
  <si>
    <t>SRR103709</t>
  </si>
  <si>
    <t>BS417</t>
  </si>
  <si>
    <t>Cold Treatment_Method 2_Four Day Adults</t>
  </si>
  <si>
    <t>SRR103710</t>
  </si>
  <si>
    <t>BS418</t>
  </si>
  <si>
    <t>SRR103711</t>
  </si>
  <si>
    <t>BS431</t>
  </si>
  <si>
    <t>Cu Treatment_0.5mM Copper_Third Instar Larvae</t>
  </si>
  <si>
    <t>SRR103712</t>
  </si>
  <si>
    <t>BS432</t>
  </si>
  <si>
    <t>SRR103713</t>
  </si>
  <si>
    <t>BS429</t>
  </si>
  <si>
    <t>Cu Treatment_15mM Copper_Four Day Adults</t>
  </si>
  <si>
    <t>SRR103740</t>
  </si>
  <si>
    <t>BS430</t>
  </si>
  <si>
    <t>SRR103741</t>
  </si>
  <si>
    <t>BS489</t>
  </si>
  <si>
    <t>Heat shock 1hr@36C, wet heat 30min@25C_Four Day Adults</t>
  </si>
  <si>
    <t>SRR103723</t>
  </si>
  <si>
    <t>BS490</t>
  </si>
  <si>
    <t>SRR103724</t>
  </si>
  <si>
    <t>BS238</t>
  </si>
  <si>
    <t>2X80</t>
  </si>
  <si>
    <t>SRR070434</t>
  </si>
  <si>
    <t>BS239</t>
  </si>
  <si>
    <t>SRR100279</t>
  </si>
  <si>
    <t>BS287</t>
  </si>
  <si>
    <t>SRR116383</t>
  </si>
  <si>
    <t>BS288</t>
  </si>
  <si>
    <t>2X76,2X78</t>
  </si>
  <si>
    <t>SRR070420</t>
  </si>
  <si>
    <t>BS257</t>
  </si>
  <si>
    <t>2X78</t>
  </si>
  <si>
    <t>SRR070414</t>
  </si>
  <si>
    <t>BS258</t>
  </si>
  <si>
    <t>SRR070415</t>
  </si>
  <si>
    <t>BS268</t>
  </si>
  <si>
    <t>2X76,2X80</t>
  </si>
  <si>
    <t>SRR070431</t>
  </si>
  <si>
    <t>BS269</t>
  </si>
  <si>
    <t>SRR100283</t>
  </si>
  <si>
    <t>BS242</t>
  </si>
  <si>
    <t>SRR070432</t>
  </si>
  <si>
    <t>BS243</t>
  </si>
  <si>
    <t>SRR100280</t>
  </si>
  <si>
    <t>BS290</t>
  </si>
  <si>
    <t>SRR070421</t>
  </si>
  <si>
    <t>BS291</t>
  </si>
  <si>
    <t>SRR070424</t>
  </si>
  <si>
    <t>BS275</t>
  </si>
  <si>
    <t>SRR070397</t>
  </si>
  <si>
    <t>BS276</t>
  </si>
  <si>
    <t>2X76,2X78,2X100</t>
  </si>
  <si>
    <t>SRR070418</t>
  </si>
  <si>
    <t>BS260</t>
  </si>
  <si>
    <t>SRR070416</t>
  </si>
  <si>
    <t>BS261</t>
  </si>
  <si>
    <t>SRR070400</t>
  </si>
  <si>
    <t>BS272</t>
  </si>
  <si>
    <t>2X80,2X100</t>
  </si>
  <si>
    <t>SRR070422</t>
  </si>
  <si>
    <t>BS273</t>
  </si>
  <si>
    <t>2X76,2X100</t>
  </si>
  <si>
    <t>SRR070423</t>
  </si>
  <si>
    <t>BS249</t>
  </si>
  <si>
    <t>SRR070395</t>
  </si>
  <si>
    <t>BS250</t>
  </si>
  <si>
    <t>SRR070399</t>
  </si>
  <si>
    <t>BS246</t>
  </si>
  <si>
    <t>SRR070394</t>
  </si>
  <si>
    <t>BS247</t>
  </si>
  <si>
    <t>SRR070398</t>
  </si>
  <si>
    <t>BS296</t>
  </si>
  <si>
    <t>SRR070391</t>
  </si>
  <si>
    <t>BS297</t>
  </si>
  <si>
    <t>SRR070404</t>
  </si>
  <si>
    <t>BS293</t>
  </si>
  <si>
    <t>SRR070403</t>
  </si>
  <si>
    <t>BS294</t>
  </si>
  <si>
    <t>SRR070390</t>
  </si>
  <si>
    <t>BS281</t>
  </si>
  <si>
    <t>SRR070387</t>
  </si>
  <si>
    <t>BS282</t>
  </si>
  <si>
    <t>SRR070402</t>
  </si>
  <si>
    <t>BS278</t>
  </si>
  <si>
    <t>SRR070401</t>
  </si>
  <si>
    <t>BS279</t>
  </si>
  <si>
    <t>SRR070386</t>
  </si>
  <si>
    <t>BS487</t>
  </si>
  <si>
    <t>Paraquat Treatment_10mM_Four Day Adults</t>
  </si>
  <si>
    <t>SRR103721</t>
  </si>
  <si>
    <t>BS488</t>
  </si>
  <si>
    <t>SRR103722</t>
  </si>
  <si>
    <t>BS455</t>
  </si>
  <si>
    <t>Paraquat Treatment_5mM_Four Day Adults</t>
  </si>
  <si>
    <t>SRR124259</t>
  </si>
  <si>
    <t>BS456</t>
  </si>
  <si>
    <t>SRR103718</t>
  </si>
  <si>
    <t>BS323</t>
  </si>
  <si>
    <t>SRR100271</t>
  </si>
  <si>
    <t>BS324</t>
  </si>
  <si>
    <t>SRR070412</t>
  </si>
  <si>
    <t>BS465</t>
  </si>
  <si>
    <t>Rotenone Treatment_2ug/ml Third Instar Larvae</t>
  </si>
  <si>
    <t>SRR103719</t>
  </si>
  <si>
    <t>BS466</t>
  </si>
  <si>
    <t>SRR103720</t>
  </si>
  <si>
    <t>BS501</t>
  </si>
  <si>
    <t>Rotenone Treatment_8ug/ml Third Instar Larvae</t>
  </si>
  <si>
    <t>SRR103734</t>
  </si>
  <si>
    <t>BS502</t>
  </si>
  <si>
    <t>SRR103735</t>
  </si>
  <si>
    <t>BS314</t>
  </si>
  <si>
    <t>SRR070409</t>
  </si>
  <si>
    <t>BS315</t>
  </si>
  <si>
    <t>22X76</t>
  </si>
  <si>
    <t>SRR070410</t>
  </si>
  <si>
    <t>BS311</t>
  </si>
  <si>
    <t>SRR100269</t>
  </si>
  <si>
    <t>BS312</t>
  </si>
  <si>
    <t>SRR070426</t>
  </si>
  <si>
    <t>BS308</t>
  </si>
  <si>
    <t>SRR100268</t>
  </si>
  <si>
    <t>BS309</t>
  </si>
  <si>
    <t>SRR070408</t>
  </si>
  <si>
    <t>BS300</t>
  </si>
  <si>
    <t>SRR070405</t>
  </si>
  <si>
    <t>BS301</t>
  </si>
  <si>
    <t>SRR070406</t>
  </si>
  <si>
    <t>BS303</t>
  </si>
  <si>
    <t>SRR070392</t>
  </si>
  <si>
    <t>BS304</t>
  </si>
  <si>
    <t>SRR070393</t>
  </si>
  <si>
    <t>BS305</t>
  </si>
  <si>
    <t>SRR070425</t>
  </si>
  <si>
    <t>BS306</t>
  </si>
  <si>
    <t>SRR070407</t>
  </si>
  <si>
    <t>BS234</t>
  </si>
  <si>
    <t>SRR070436</t>
  </si>
  <si>
    <t>BS235</t>
  </si>
  <si>
    <t>SRR100281</t>
  </si>
  <si>
    <t>BS284</t>
  </si>
  <si>
    <t>SRR070388</t>
  </si>
  <si>
    <t>BS285</t>
  </si>
  <si>
    <t>SRR070419</t>
  </si>
  <si>
    <t>BS252</t>
  </si>
  <si>
    <t>SRR070430</t>
  </si>
  <si>
    <t>BS253</t>
  </si>
  <si>
    <t>SRR100282</t>
  </si>
  <si>
    <t>BS264</t>
  </si>
  <si>
    <t>SRR070396</t>
  </si>
  <si>
    <t>BS265</t>
  </si>
  <si>
    <t>SRR070417</t>
  </si>
  <si>
    <t>BS320</t>
  </si>
  <si>
    <t>SRR070411</t>
  </si>
  <si>
    <t>BS321</t>
  </si>
  <si>
    <t>SRR070428</t>
  </si>
  <si>
    <t>BS317</t>
  </si>
  <si>
    <t>SRR070427</t>
  </si>
  <si>
    <t>BS318</t>
  </si>
  <si>
    <t>SRR100270</t>
  </si>
  <si>
    <t>BS326</t>
  </si>
  <si>
    <t>SRR070429</t>
  </si>
  <si>
    <t>BS327</t>
  </si>
  <si>
    <t>SRR070413</t>
  </si>
  <si>
    <t>BS433</t>
  </si>
  <si>
    <t>Zn Treatment_4.5mM Zinc_Four Day Adults</t>
  </si>
  <si>
    <t>SRR103742</t>
  </si>
  <si>
    <t>BS434</t>
  </si>
  <si>
    <t>SRR103743</t>
  </si>
  <si>
    <t>BS435</t>
  </si>
  <si>
    <t>Zn Treatment_5mM Zinc_Late Third Instar Larvae</t>
  </si>
  <si>
    <t>SRR103714</t>
  </si>
  <si>
    <t>BS436</t>
  </si>
  <si>
    <t>SRR103715</t>
  </si>
  <si>
    <t>y:cn,bw,sp†</t>
  </si>
  <si>
    <t>BS153</t>
  </si>
  <si>
    <t>adult female 1 d</t>
  </si>
  <si>
    <t>1X75,1X76,2X76</t>
  </si>
  <si>
    <t>SRS004689</t>
  </si>
  <si>
    <t>y; cn bw sp</t>
  </si>
  <si>
    <t>BS165</t>
  </si>
  <si>
    <t>adult female 30 d</t>
  </si>
  <si>
    <t>Illumina mRNA</t>
  </si>
  <si>
    <t>SRS004692</t>
  </si>
  <si>
    <t>BS159</t>
  </si>
  <si>
    <t>adult female 5 d</t>
  </si>
  <si>
    <t>SRS004693</t>
  </si>
  <si>
    <t>BS150</t>
  </si>
  <si>
    <t>adult male 1 d</t>
  </si>
  <si>
    <t>SRS004695</t>
  </si>
  <si>
    <t>BS162</t>
  </si>
  <si>
    <t>adult male 30 d</t>
  </si>
  <si>
    <t>SRS004697</t>
  </si>
  <si>
    <t>BS156</t>
  </si>
  <si>
    <t xml:space="preserve">adult male 5 d </t>
  </si>
  <si>
    <t>SRS004696</t>
  </si>
  <si>
    <t>BS40</t>
  </si>
  <si>
    <t xml:space="preserve">Embryos 0-2 hr </t>
  </si>
  <si>
    <t>0-2</t>
  </si>
  <si>
    <t>SRS004668</t>
  </si>
  <si>
    <t>BS55</t>
  </si>
  <si>
    <t xml:space="preserve">Embryos 10-12 hr  </t>
  </si>
  <si>
    <t>10-12</t>
  </si>
  <si>
    <t>SRS004673</t>
  </si>
  <si>
    <t>BS58</t>
  </si>
  <si>
    <t xml:space="preserve">Embryos 12-14 hr  </t>
  </si>
  <si>
    <t>12-14</t>
  </si>
  <si>
    <t>SRS004674</t>
  </si>
  <si>
    <t>BS62</t>
  </si>
  <si>
    <t xml:space="preserve">Embryos 14-16 hr  </t>
  </si>
  <si>
    <t>14-16</t>
  </si>
  <si>
    <t>SRS004675</t>
  </si>
  <si>
    <t>BS66</t>
  </si>
  <si>
    <t xml:space="preserve">Embryos 16-18 hr   </t>
  </si>
  <si>
    <t>16-18</t>
  </si>
  <si>
    <t>SRS004676</t>
  </si>
  <si>
    <t>BS67</t>
  </si>
  <si>
    <t xml:space="preserve">Embryos 18-20 hr  </t>
  </si>
  <si>
    <t>18-20</t>
  </si>
  <si>
    <t>SRS004677</t>
  </si>
  <si>
    <t>BS43</t>
  </si>
  <si>
    <t xml:space="preserve">Embryos 2-4 hr  </t>
  </si>
  <si>
    <t>2-4</t>
  </si>
  <si>
    <t>SRS004669</t>
  </si>
  <si>
    <t>BS71</t>
  </si>
  <si>
    <t xml:space="preserve">Embryos 20-22 hr  </t>
  </si>
  <si>
    <t>20-22</t>
  </si>
  <si>
    <t>SRS004678</t>
  </si>
  <si>
    <t>BS73</t>
  </si>
  <si>
    <t xml:space="preserve">Embryos 22-24 hr  </t>
  </si>
  <si>
    <t>22-24</t>
  </si>
  <si>
    <t>SRS004679</t>
  </si>
  <si>
    <t>BS46</t>
  </si>
  <si>
    <t xml:space="preserve">Embryos 4-6 hr  </t>
  </si>
  <si>
    <t>4-6</t>
  </si>
  <si>
    <t>SRS004670</t>
  </si>
  <si>
    <t>BS49</t>
  </si>
  <si>
    <t xml:space="preserve">Embryos 6-8 hr  </t>
  </si>
  <si>
    <t>6-8</t>
  </si>
  <si>
    <t>SRS004671</t>
  </si>
  <si>
    <t>BS54</t>
  </si>
  <si>
    <t xml:space="preserve">Embryos 8-10 hr  </t>
  </si>
  <si>
    <t>8-10</t>
  </si>
  <si>
    <t>SRS004672</t>
  </si>
  <si>
    <t>BS107</t>
  </si>
  <si>
    <t xml:space="preserve">L1 larvae </t>
  </si>
  <si>
    <t>L1</t>
  </si>
  <si>
    <t>SRS004680</t>
  </si>
  <si>
    <t>BS111</t>
  </si>
  <si>
    <t xml:space="preserve">L2 larvae </t>
  </si>
  <si>
    <t>L2</t>
  </si>
  <si>
    <t>SRS004681</t>
  </si>
  <si>
    <t>BS113</t>
  </si>
  <si>
    <t xml:space="preserve">L3 larvae 12 hr post-molt </t>
  </si>
  <si>
    <t>SRS004682</t>
  </si>
  <si>
    <t>BS196</t>
  </si>
  <si>
    <t xml:space="preserve">L3 larvae PS 1-2 </t>
  </si>
  <si>
    <t>SRS004686</t>
  </si>
  <si>
    <t>BS200</t>
  </si>
  <si>
    <t xml:space="preserve">L3 larvae PS 3-6 </t>
  </si>
  <si>
    <t>SRS004687</t>
  </si>
  <si>
    <t>BS203</t>
  </si>
  <si>
    <t xml:space="preserve">L3 larvae PS 7-9 </t>
  </si>
  <si>
    <t>SRS004867</t>
  </si>
  <si>
    <t>BS137</t>
  </si>
  <si>
    <t xml:space="preserve">pupae WPP 2 d </t>
  </si>
  <si>
    <t>SRS004869</t>
  </si>
  <si>
    <t>BS140</t>
  </si>
  <si>
    <t xml:space="preserve">pupae WPP 3 d </t>
  </si>
  <si>
    <t>SRS004870</t>
  </si>
  <si>
    <t>BS143</t>
  </si>
  <si>
    <t xml:space="preserve">pupae WPP 4 d </t>
  </si>
  <si>
    <t>SRS004703</t>
  </si>
  <si>
    <t>BS129</t>
  </si>
  <si>
    <t xml:space="preserve">white pre-pupae </t>
  </si>
  <si>
    <t>SRS004868</t>
  </si>
  <si>
    <t>BS133</t>
  </si>
  <si>
    <t xml:space="preserve">WPP 12 hr </t>
  </si>
  <si>
    <t>SRS004701</t>
  </si>
  <si>
    <t>BS136</t>
  </si>
  <si>
    <t xml:space="preserve">WPP 24 hr </t>
  </si>
  <si>
    <t>SRS004702</t>
  </si>
  <si>
    <t>BC1</t>
  </si>
  <si>
    <t>embryos, 0-2 hr after egg laying</t>
  </si>
  <si>
    <t>1X50</t>
  </si>
  <si>
    <t>SOLiD Total RNA Ligation</t>
  </si>
  <si>
    <t>SRX015641</t>
  </si>
  <si>
    <t>BC6</t>
  </si>
  <si>
    <t>embryos, 10-12 hr after egg laying</t>
  </si>
  <si>
    <t>SRX015642</t>
  </si>
  <si>
    <t>BC7</t>
  </si>
  <si>
    <t>embryos, 12-14 hr after egg laying</t>
  </si>
  <si>
    <t>SRX015643</t>
  </si>
  <si>
    <t>BC8</t>
  </si>
  <si>
    <t>embryos, 14-16 hr after egg laying</t>
  </si>
  <si>
    <t>SRX015644</t>
  </si>
  <si>
    <t>BC9</t>
  </si>
  <si>
    <t>embryos, 16-18 hr after egg laying</t>
  </si>
  <si>
    <t>SRX015645</t>
  </si>
  <si>
    <t>BC10</t>
  </si>
  <si>
    <t>embryos, 18-20 hr after egg laying</t>
  </si>
  <si>
    <t>SRX015646</t>
  </si>
  <si>
    <t>BC2</t>
  </si>
  <si>
    <t>embryos, 2-4 hr after egg laying</t>
  </si>
  <si>
    <t>SRX015647</t>
  </si>
  <si>
    <t>BC11</t>
  </si>
  <si>
    <t>embryos, 20-22 hr after egg laying</t>
  </si>
  <si>
    <t>SRX015648</t>
  </si>
  <si>
    <t>BC12</t>
  </si>
  <si>
    <t>embryos, 22-24 hr after egg laying</t>
  </si>
  <si>
    <t>SRX015649</t>
  </si>
  <si>
    <t>BC3</t>
  </si>
  <si>
    <t>embryos, 4-6 hr after egg laying</t>
  </si>
  <si>
    <t>SRX015650</t>
  </si>
  <si>
    <t>BC4</t>
  </si>
  <si>
    <t>embryos, 6-8 hr after egg laying</t>
  </si>
  <si>
    <t>SRX015651</t>
  </si>
  <si>
    <t>BC5</t>
  </si>
  <si>
    <t>embryos, 8-10 hr after egg laying</t>
  </si>
  <si>
    <t>SRX015652</t>
  </si>
  <si>
    <t>adult female, eclosion + 1 day</t>
  </si>
  <si>
    <t>Illumina Stranded TruSeq Total RNA</t>
  </si>
  <si>
    <t>SRX246407</t>
  </si>
  <si>
    <t>adult male, eclosion + 1 day</t>
  </si>
  <si>
    <t>SRX246405</t>
  </si>
  <si>
    <t>adult male, eclosion + 5 days</t>
  </si>
  <si>
    <t>SRX246403</t>
  </si>
  <si>
    <t>BS41</t>
  </si>
  <si>
    <t>SRX246413</t>
  </si>
  <si>
    <t>BS56</t>
  </si>
  <si>
    <t>SRX246424</t>
  </si>
  <si>
    <t>BS59</t>
  </si>
  <si>
    <t>SRX246415</t>
  </si>
  <si>
    <t>BS61</t>
  </si>
  <si>
    <t>SRX246412</t>
  </si>
  <si>
    <t>BS64</t>
  </si>
  <si>
    <t>SRX246418</t>
  </si>
  <si>
    <t>BS68</t>
  </si>
  <si>
    <t>SRX246414</t>
  </si>
  <si>
    <t>BS44</t>
  </si>
  <si>
    <t>SRX246401</t>
  </si>
  <si>
    <t>BS70</t>
  </si>
  <si>
    <t>SRX246411</t>
  </si>
  <si>
    <t>BS74</t>
  </si>
  <si>
    <t>SRX246402</t>
  </si>
  <si>
    <t>BS47</t>
  </si>
  <si>
    <t>SRX246408</t>
  </si>
  <si>
    <t>BS51</t>
  </si>
  <si>
    <t>SRX246422</t>
  </si>
  <si>
    <t>BS52</t>
  </si>
  <si>
    <t>SRX246409</t>
  </si>
  <si>
    <t>BS108</t>
  </si>
  <si>
    <t>L1 stage larvae</t>
  </si>
  <si>
    <t>SRX246410</t>
  </si>
  <si>
    <t>L2 stage larvae</t>
  </si>
  <si>
    <t>SRX246423</t>
  </si>
  <si>
    <t>BS114</t>
  </si>
  <si>
    <t>L3 stage larvae, 12 hr post-molt</t>
  </si>
  <si>
    <t>SRX246406</t>
  </si>
  <si>
    <t>BS138</t>
  </si>
  <si>
    <t>pupae, WPP + 2 days</t>
  </si>
  <si>
    <t>SRX246416</t>
  </si>
  <si>
    <t>BS141</t>
  </si>
  <si>
    <t>pupae, WPP + 3 days</t>
  </si>
  <si>
    <t>SRX246419</t>
  </si>
  <si>
    <t>BS144</t>
  </si>
  <si>
    <t>pupae, WPP + 4 days</t>
  </si>
  <si>
    <t>SRX246404</t>
  </si>
  <si>
    <t>white prepupae (WPP)</t>
  </si>
  <si>
    <t>SRX246421</t>
  </si>
  <si>
    <t>WPP + 12 hr</t>
  </si>
  <si>
    <t>SRX246420</t>
  </si>
  <si>
    <t>WPP + 24 hr</t>
  </si>
  <si>
    <t>SRX246417</t>
  </si>
  <si>
    <t>1182-4H</t>
  </si>
  <si>
    <t>BS22</t>
  </si>
  <si>
    <t>Embryo</t>
  </si>
  <si>
    <t>SRS117996</t>
  </si>
  <si>
    <t>CME W1 cl.8+</t>
  </si>
  <si>
    <t>BS97</t>
  </si>
  <si>
    <t>dorsal mesothoracic disc</t>
  </si>
  <si>
    <t>SRP000709</t>
  </si>
  <si>
    <t>Kc167</t>
  </si>
  <si>
    <t>BS208</t>
  </si>
  <si>
    <t>ML-DmBG3-c2</t>
  </si>
  <si>
    <t>BS181</t>
  </si>
  <si>
    <t>CNS</t>
  </si>
  <si>
    <t>S2-DRSC</t>
  </si>
  <si>
    <t>BS12</t>
  </si>
  <si>
    <t>CME W2</t>
  </si>
  <si>
    <t>BS205</t>
  </si>
  <si>
    <t>1X76,2X76,2X108</t>
  </si>
  <si>
    <t>SRS118004</t>
  </si>
  <si>
    <t>CME_L1</t>
  </si>
  <si>
    <t>BS28</t>
  </si>
  <si>
    <t>ventral prothoracic disc</t>
  </si>
  <si>
    <t>1X76,2X78</t>
  </si>
  <si>
    <t>SRS118001</t>
  </si>
  <si>
    <t>DGRC S2-R+</t>
  </si>
  <si>
    <t>BS76</t>
  </si>
  <si>
    <t>1X76,1x76,2X108</t>
  </si>
  <si>
    <t>SRS118000</t>
  </si>
  <si>
    <t>fGS</t>
  </si>
  <si>
    <t>Lai</t>
  </si>
  <si>
    <t>ovary</t>
  </si>
  <si>
    <t>SRS334873</t>
  </si>
  <si>
    <t>GM2</t>
  </si>
  <si>
    <t>1X76,2X108</t>
  </si>
  <si>
    <t>SRS117993</t>
  </si>
  <si>
    <t>SRS117992</t>
  </si>
  <si>
    <t>MBN2</t>
  </si>
  <si>
    <t>BS85</t>
  </si>
  <si>
    <t>larval circulatory system - tumorous blood cell</t>
  </si>
  <si>
    <t>1X76,2X76</t>
  </si>
  <si>
    <t>SRS118003</t>
  </si>
  <si>
    <t>ML-DmBG1-c1</t>
  </si>
  <si>
    <t>BS176</t>
  </si>
  <si>
    <t>central nervous system</t>
  </si>
  <si>
    <t>SRS118006</t>
  </si>
  <si>
    <t>ML-DmBG2-c2</t>
  </si>
  <si>
    <t>BS209</t>
  </si>
  <si>
    <t>SRS118008</t>
  </si>
  <si>
    <t>ML-DmD11</t>
  </si>
  <si>
    <t>BS1</t>
  </si>
  <si>
    <t>eye-antennal disc</t>
  </si>
  <si>
    <t>1X78,2X76,2X78</t>
  </si>
  <si>
    <t>SRS118005</t>
  </si>
  <si>
    <t>ML-DmD16-c3</t>
  </si>
  <si>
    <t>BS13</t>
  </si>
  <si>
    <t>1X78,2X78</t>
  </si>
  <si>
    <t>SRS117995</t>
  </si>
  <si>
    <t>ML-DmD17-c3</t>
  </si>
  <si>
    <t>BS7</t>
  </si>
  <si>
    <t>dorsal metathoracic disc</t>
  </si>
  <si>
    <t>SRS117998</t>
  </si>
  <si>
    <t>ML-DmD20-c5</t>
  </si>
  <si>
    <t>BS16</t>
  </si>
  <si>
    <t>antennal disc</t>
  </si>
  <si>
    <t>2X76,2X108</t>
  </si>
  <si>
    <t>SRS117999</t>
  </si>
  <si>
    <t>ML-DmD21</t>
  </si>
  <si>
    <t>BS88</t>
  </si>
  <si>
    <t>SRS118011</t>
  </si>
  <si>
    <t>ML-DmD32</t>
  </si>
  <si>
    <t>BS25</t>
  </si>
  <si>
    <t>SRS118009</t>
  </si>
  <si>
    <t>ML-DmD4-c1</t>
  </si>
  <si>
    <t>BS183</t>
  </si>
  <si>
    <t>imaginal disc</t>
  </si>
  <si>
    <t>SRS118010</t>
  </si>
  <si>
    <t>ML-DmD8</t>
  </si>
  <si>
    <t>BS37</t>
  </si>
  <si>
    <t>SRS118002</t>
  </si>
  <si>
    <t>ML-DmD9</t>
  </si>
  <si>
    <t>BS101</t>
  </si>
  <si>
    <t>SRS118012</t>
  </si>
  <si>
    <t>OSC</t>
  </si>
  <si>
    <t xml:space="preserve">ovarian somatic </t>
  </si>
  <si>
    <t>SRS334874</t>
  </si>
  <si>
    <t>OSS</t>
  </si>
  <si>
    <t>SRS334875</t>
  </si>
  <si>
    <t>Perimmon S2-R+</t>
  </si>
  <si>
    <t>Perrimon1</t>
  </si>
  <si>
    <t>1X76,1X78,2X78</t>
  </si>
  <si>
    <t>SRX246396 SRX246397 SRX246400</t>
  </si>
  <si>
    <t>Perrimmon S2-R+ (Second isolate)</t>
  </si>
  <si>
    <t>Perrimon2</t>
  </si>
  <si>
    <t>SRX246395 SRX246398 SRX246399</t>
  </si>
  <si>
    <t>S1</t>
  </si>
  <si>
    <t>BS80</t>
  </si>
  <si>
    <t>SRS117997</t>
  </si>
  <si>
    <t>S3</t>
  </si>
  <si>
    <t>BS170</t>
  </si>
  <si>
    <t>SRS117994</t>
  </si>
  <si>
    <t>Sg4</t>
  </si>
  <si>
    <t>BS34</t>
  </si>
  <si>
    <t>SRS118007</t>
  </si>
  <si>
    <t>*BDSC #25211</t>
  </si>
  <si>
    <t>†D. melanogaster reference genome strain, #2057</t>
  </si>
  <si>
    <t>‡Illumina Kit #</t>
  </si>
  <si>
    <t>§Illumina Kit #</t>
  </si>
  <si>
    <t>Illumina mRNA, SoliD Total RNA Ligation</t>
  </si>
  <si>
    <t>¥Illumina Kit #</t>
  </si>
  <si>
    <t>#Gingeras ref</t>
  </si>
  <si>
    <t>dUTP Gingeras Protocol</t>
  </si>
  <si>
    <r>
      <t>Illumina mRNA</t>
    </r>
    <r>
      <rPr>
        <vertAlign val="superscript"/>
        <sz val="10"/>
        <color indexed="8"/>
        <rFont val="Arial"/>
      </rPr>
      <t>¶</t>
    </r>
  </si>
  <si>
    <r>
      <t>¶</t>
    </r>
    <r>
      <rPr>
        <sz val="10"/>
        <rFont val="Verdana"/>
      </rPr>
      <t>Graveley et al., 2011</t>
    </r>
  </si>
  <si>
    <t>ERCC14</t>
  </si>
  <si>
    <t>2x100</t>
  </si>
  <si>
    <t>2x101</t>
  </si>
  <si>
    <t>Pair-end reads 100 bases in length</t>
  </si>
  <si>
    <t>Pair-end reads 101 bases in length</t>
  </si>
  <si>
    <t>2x76</t>
  </si>
  <si>
    <t>Pair-end reads 76 bases in length</t>
  </si>
  <si>
    <t>2x75</t>
  </si>
  <si>
    <t>Pair-end reads 75 bases in length</t>
  </si>
  <si>
    <t>DETAILED EMBRYONIC TIME COURSE (polyA+)</t>
  </si>
  <si>
    <t>N2_EE_50-0</t>
  </si>
  <si>
    <t>N2_EE_50-30</t>
  </si>
  <si>
    <t>N2_EE_50-60</t>
  </si>
  <si>
    <t>N2_EE_50-90</t>
  </si>
  <si>
    <t>N2_EE_50-120</t>
  </si>
  <si>
    <t>N2_EE_50-150</t>
  </si>
  <si>
    <t>N2_EE_50-180</t>
  </si>
  <si>
    <t>N2_EE_50-210</t>
  </si>
  <si>
    <t>N2_EE_50-240</t>
  </si>
  <si>
    <t>N2_EE_50-300</t>
  </si>
  <si>
    <t>N2_EE_50-330</t>
  </si>
  <si>
    <t>N2_EE_50-360</t>
  </si>
  <si>
    <t>N2_EE_50-390</t>
  </si>
  <si>
    <t>N2_EE_50-420</t>
  </si>
  <si>
    <t>N2_EE_50-450</t>
  </si>
  <si>
    <t>N2_EE_50-480</t>
  </si>
  <si>
    <t>N2_EE_50-510</t>
  </si>
  <si>
    <t>N2_EE_50-540</t>
  </si>
  <si>
    <t>N2_EE_50-570</t>
  </si>
  <si>
    <t>N2_EE_50-600</t>
  </si>
  <si>
    <t>N2_EE_50-630</t>
  </si>
  <si>
    <t>N2_EE_50-660</t>
  </si>
  <si>
    <t>N2_EE_50-690</t>
  </si>
  <si>
    <t>N2_EE_50-720</t>
  </si>
  <si>
    <t>LIFE STAGES (polyA+ including biological replicates)</t>
  </si>
  <si>
    <t>EE</t>
  </si>
  <si>
    <t>N2_EE-2</t>
  </si>
  <si>
    <t>EE_N2_EE-2</t>
  </si>
  <si>
    <t>N2_E2-E8_sorted</t>
  </si>
  <si>
    <t>LE</t>
  </si>
  <si>
    <t>N2_LE-1</t>
  </si>
  <si>
    <t>LE_N2_LE-1</t>
  </si>
  <si>
    <t>EmMalesHIM8</t>
  </si>
  <si>
    <t>EmMalesHIM8-2</t>
  </si>
  <si>
    <t>EmMalesHIM8_EmMalesHIM8-2</t>
  </si>
  <si>
    <t>N2_L1-1</t>
  </si>
  <si>
    <t>L1_N2_L1-1</t>
  </si>
  <si>
    <t>LIN35</t>
  </si>
  <si>
    <t>N2_L2-4</t>
  </si>
  <si>
    <t>L2_N2_L2-4</t>
  </si>
  <si>
    <t>N2_L3-1</t>
  </si>
  <si>
    <t>L3_N2_L3-1</t>
  </si>
  <si>
    <t>DauerDAF2</t>
  </si>
  <si>
    <t>DauerDAF2-2</t>
  </si>
  <si>
    <t>DauerDAF2-2-1</t>
  </si>
  <si>
    <t>DauerDAF2-5-1</t>
  </si>
  <si>
    <t>DauerDAF2_DauerDAF2-2_DauerDAF2-2-1_DauerDAF2-5-1</t>
  </si>
  <si>
    <t>DauerEntryDAF2</t>
  </si>
  <si>
    <t>DauerEntryDAF2-1-1</t>
  </si>
  <si>
    <t>DauerEntryDAF2-2</t>
  </si>
  <si>
    <t>DauerEntryDAF2-4-1</t>
  </si>
  <si>
    <t>DauerEntryDAF2_DauerEntryDAF2-2_DauerEntryDAF2-1-1_DauerEntryDAF2-4-1</t>
  </si>
  <si>
    <t>DauerExitDAF2</t>
  </si>
  <si>
    <t>DauerExitDAF2-2</t>
  </si>
  <si>
    <t>DauerExitDAF2-3-1</t>
  </si>
  <si>
    <t>DauerExitDAF2-6-1</t>
  </si>
  <si>
    <t>DauerExitDAF2-2_DauerExitDAF2-3-1_DauerExitDAF2-6-1</t>
  </si>
  <si>
    <t>L4</t>
  </si>
  <si>
    <t>L4b</t>
  </si>
  <si>
    <t>L4_L4b</t>
  </si>
  <si>
    <t>L4MALE</t>
  </si>
  <si>
    <t>L4MALE5</t>
  </si>
  <si>
    <t>L4MALE_L4MALE5</t>
  </si>
  <si>
    <t>L4JK1107soma</t>
  </si>
  <si>
    <t>L4JK1107soma-2</t>
  </si>
  <si>
    <t>L4JK1107soma_L4JK1107soma-2</t>
  </si>
  <si>
    <t>YA</t>
  </si>
  <si>
    <t>N2_Yad-1</t>
  </si>
  <si>
    <t>YA_N2_Yad-1</t>
  </si>
  <si>
    <t>AdultSPE9</t>
  </si>
  <si>
    <t>LIFE STAGES (total RNA)</t>
  </si>
  <si>
    <t>N2_EE_DSN-51</t>
  </si>
  <si>
    <t>N2_EE_RZ-54</t>
  </si>
  <si>
    <t>N2_L2_RZ-53</t>
  </si>
  <si>
    <t>N2_L2_DSN-50</t>
  </si>
  <si>
    <t>N2_YA_RZ-1</t>
  </si>
  <si>
    <t>PATHOGEN EXPOSED ADULTS and CONTROLS (polyA+)</t>
  </si>
  <si>
    <t>DC-1-5</t>
  </si>
  <si>
    <t>DC-2-12</t>
  </si>
  <si>
    <t>OPDC-2-12</t>
  </si>
  <si>
    <t>EF-1-24</t>
  </si>
  <si>
    <t>PL-2-24</t>
  </si>
  <si>
    <t>Harpo</t>
  </si>
  <si>
    <t>HarpoEcoliCntl</t>
  </si>
  <si>
    <t>Hsph</t>
  </si>
  <si>
    <t>HsphEcoliCntl</t>
  </si>
  <si>
    <t>SmacDb10</t>
  </si>
  <si>
    <t>SmacDb10EcoliCntl</t>
  </si>
  <si>
    <t>DSN-Negative-Positive</t>
  </si>
  <si>
    <t>N2_4cell_EE_RZ-56</t>
  </si>
  <si>
    <t>PharyngealMuscle</t>
  </si>
  <si>
    <t>N2_Ad_gonad-1-RZLI</t>
  </si>
  <si>
    <t>534_DMM_386/DMM386-NSML_NSMR-nrn_L1</t>
  </si>
  <si>
    <t>DMM387-NSML_NSMR-nrn_L1-V</t>
  </si>
  <si>
    <t>DMM383-all-nrn_L1-V</t>
  </si>
  <si>
    <t>DMM391-all-nrn_L1-V</t>
  </si>
  <si>
    <t>DMM383_391-all-nrn_L1-V</t>
  </si>
  <si>
    <t>DMM401-N2all_L1-V</t>
  </si>
  <si>
    <t>DMM402-N2all_L1-V</t>
  </si>
  <si>
    <t>DMM401_402-N2all_L1-V</t>
  </si>
  <si>
    <t>DMM401_N2all_L1-DSN</t>
  </si>
  <si>
    <t>DMM402_N2all_L1-DSN</t>
  </si>
  <si>
    <t>DMM408_Amot_nrn_L2-DSN</t>
  </si>
  <si>
    <t>DMM414_Amot_nrn_L2-DSN</t>
  </si>
  <si>
    <t>DMM415_Amot_nrn_L2-DSN</t>
  </si>
  <si>
    <t>DMM408_414_415_Amot_nrn_L2-DSN</t>
  </si>
  <si>
    <t>DMM239_Z1Z4_Em</t>
  </si>
  <si>
    <t>DMM260_N2ref_EE</t>
  </si>
  <si>
    <t>DMM389_NSM_L1</t>
  </si>
  <si>
    <t>ARRAY CAPTURE</t>
  </si>
  <si>
    <t>N2_L4cap4</t>
  </si>
  <si>
    <t>N2_L4RRcap3</t>
  </si>
  <si>
    <t>N2_LE-2cap6</t>
  </si>
  <si>
    <t>L1LIN35-1cap1</t>
  </si>
  <si>
    <t>L4MALE6cap2</t>
  </si>
  <si>
    <t>N2_Yad-1RR</t>
  </si>
  <si>
    <t>N2_EE-2cap5</t>
  </si>
  <si>
    <t>C. brenneri</t>
  </si>
  <si>
    <t>PB2801_EE-1</t>
  </si>
  <si>
    <t>PB2801_L4-1</t>
  </si>
  <si>
    <t>PB2801_YAF-1</t>
  </si>
  <si>
    <t>PB2801_YAM-1</t>
  </si>
  <si>
    <t>C. briggsae</t>
  </si>
  <si>
    <t>AF16_EE-2</t>
  </si>
  <si>
    <t>AF16_EE-3</t>
  </si>
  <si>
    <t>AF16_L2-1</t>
  </si>
  <si>
    <t>AF16_L2-2</t>
  </si>
  <si>
    <t>AF16_L4-1</t>
  </si>
  <si>
    <t>AF16_L4-2</t>
  </si>
  <si>
    <t>AF16_YA-1</t>
  </si>
  <si>
    <t>AF16_YA-2</t>
  </si>
  <si>
    <t>AF16_Mx-1</t>
  </si>
  <si>
    <t>C. japonica</t>
  </si>
  <si>
    <t>DF5081_EE-1</t>
  </si>
  <si>
    <t>DF5081_L2-1</t>
  </si>
  <si>
    <t>DF5081_L4-1</t>
  </si>
  <si>
    <t xml:space="preserve">DF5081_AD-F-1 </t>
  </si>
  <si>
    <t>DF5081_AD-M-1</t>
  </si>
  <si>
    <t>C. remanei</t>
  </si>
  <si>
    <t>SB146_EE-2</t>
  </si>
  <si>
    <t>SB146_L2-1</t>
  </si>
  <si>
    <t>SB146_L2-5</t>
  </si>
  <si>
    <t>SB146_L4-1</t>
  </si>
  <si>
    <t>SB146_YAF-1</t>
  </si>
  <si>
    <t>SB146_YAM-1</t>
  </si>
  <si>
    <t>SRS258165</t>
  </si>
  <si>
    <t>SRS258085</t>
  </si>
  <si>
    <t>SRS242229</t>
  </si>
  <si>
    <t>SRS258166</t>
  </si>
  <si>
    <t>SRS242382</t>
  </si>
  <si>
    <t>SRS266274</t>
  </si>
  <si>
    <t>SRS266269</t>
  </si>
  <si>
    <t>SRS266275</t>
  </si>
  <si>
    <t>SRS266270</t>
  </si>
  <si>
    <t>SRS266880</t>
  </si>
  <si>
    <t>SRS266265</t>
  </si>
  <si>
    <t>SRS266266</t>
  </si>
  <si>
    <t>SRS266267</t>
  </si>
  <si>
    <t>SRS266268</t>
  </si>
  <si>
    <t>SRS266277</t>
  </si>
  <si>
    <t>SRS266271</t>
  </si>
  <si>
    <t>SRS266278</t>
  </si>
  <si>
    <t>SRS266272</t>
  </si>
  <si>
    <t>SRS266261</t>
  </si>
  <si>
    <t>SRS266262</t>
  </si>
  <si>
    <t>SRS266263</t>
  </si>
  <si>
    <t>SRS266264</t>
  </si>
  <si>
    <t>SRS266273</t>
  </si>
  <si>
    <t>SRS266279</t>
  </si>
  <si>
    <t>SRS003001,SRS003002</t>
  </si>
  <si>
    <t>SRS151140</t>
  </si>
  <si>
    <t>SRS003001,SRS003002,SRS151140</t>
  </si>
  <si>
    <t>SRS311762</t>
  </si>
  <si>
    <t>SRS003003,SRS003004</t>
  </si>
  <si>
    <t>SRS174136</t>
  </si>
  <si>
    <t>SRS003003,SRS003003,SRS174136</t>
  </si>
  <si>
    <t>SRS004858</t>
  </si>
  <si>
    <t>SRS151143</t>
  </si>
  <si>
    <t>SRS004858,SRS151143</t>
  </si>
  <si>
    <t>SRS003005</t>
  </si>
  <si>
    <t>SRS151153</t>
  </si>
  <si>
    <t>SRS003005,SRS151153</t>
  </si>
  <si>
    <t>SRS002999</t>
  </si>
  <si>
    <t>SRS001788</t>
  </si>
  <si>
    <t>SRS174229</t>
  </si>
  <si>
    <t>SRS001788,SRS174229</t>
  </si>
  <si>
    <t>SRS001790</t>
  </si>
  <si>
    <t>SRS150938</t>
  </si>
  <si>
    <t>SRS001790,SRS150938</t>
  </si>
  <si>
    <t>SRS004859</t>
  </si>
  <si>
    <t>SRS269390</t>
  </si>
  <si>
    <t>SRS269389</t>
  </si>
  <si>
    <t>SRS269391</t>
  </si>
  <si>
    <t>SRS004859,SRS269390,SRS269389,SRS269391</t>
  </si>
  <si>
    <t>SRS004860</t>
  </si>
  <si>
    <t>SRS269109</t>
  </si>
  <si>
    <t>SRS174141</t>
  </si>
  <si>
    <t>SRS269110</t>
  </si>
  <si>
    <t>SRS004860,SRS269109,SRS174141,SRS269110</t>
  </si>
  <si>
    <t>SRS004861</t>
  </si>
  <si>
    <t>SRS151144</t>
  </si>
  <si>
    <t>SRS269108</t>
  </si>
  <si>
    <t>SRS269111</t>
  </si>
  <si>
    <t>SRS004861,SRS151144,SRS269108,SRS269111</t>
  </si>
  <si>
    <t>SRS001791</t>
  </si>
  <si>
    <t>SRS004864</t>
  </si>
  <si>
    <t>SRS001791,SRS004864</t>
  </si>
  <si>
    <t>SRS003000</t>
  </si>
  <si>
    <t>SRS174140</t>
  </si>
  <si>
    <t>SRS003000,SRS174140</t>
  </si>
  <si>
    <t>SRS008269</t>
  </si>
  <si>
    <t>SRS151145</t>
  </si>
  <si>
    <t>SRS008269,SRS151145</t>
  </si>
  <si>
    <t>SRS001789</t>
  </si>
  <si>
    <t>SRS178501</t>
  </si>
  <si>
    <t>SRS001789,SRS178501</t>
  </si>
  <si>
    <t>SRS004857</t>
  </si>
  <si>
    <t>SRS311763</t>
  </si>
  <si>
    <t>SRS311907</t>
  </si>
  <si>
    <t>SRS311908</t>
  </si>
  <si>
    <t>SRS344178</t>
  </si>
  <si>
    <t>SRS269392</t>
  </si>
  <si>
    <t>SRS150939</t>
  </si>
  <si>
    <t>SRS150472</t>
  </si>
  <si>
    <t>SRS150966</t>
  </si>
  <si>
    <t>SRS150967</t>
  </si>
  <si>
    <t>SRS150968</t>
  </si>
  <si>
    <t>SRS008265</t>
  </si>
  <si>
    <t>SRS008266</t>
  </si>
  <si>
    <t>SRS266743</t>
  </si>
  <si>
    <t>SRS266741</t>
  </si>
  <si>
    <t>SRS008267</t>
  </si>
  <si>
    <t>SRS008268</t>
  </si>
  <si>
    <t>SRS242383,SRS242384</t>
  </si>
  <si>
    <t>SRS311761</t>
  </si>
  <si>
    <t>SRS242498</t>
  </si>
  <si>
    <t>SRS344182</t>
  </si>
  <si>
    <t>SRS308486</t>
  </si>
  <si>
    <t>SRS311748</t>
  </si>
  <si>
    <t>SRS311746</t>
  </si>
  <si>
    <t>SRS311749</t>
  </si>
  <si>
    <t>SRS311746,SRS311749</t>
  </si>
  <si>
    <t>SRS311747</t>
  </si>
  <si>
    <t>SRS311750</t>
  </si>
  <si>
    <t>SRS311747,SRS311750</t>
  </si>
  <si>
    <t>SRS311684</t>
  </si>
  <si>
    <t>SRS311687</t>
  </si>
  <si>
    <t>SRS311688</t>
  </si>
  <si>
    <t>SRS311689</t>
  </si>
  <si>
    <t>SRS311690</t>
  </si>
  <si>
    <t>SRS311688,SRS311689,SRS311690</t>
  </si>
  <si>
    <t>SRS344160</t>
  </si>
  <si>
    <t>SRS344159</t>
  </si>
  <si>
    <t>SRS344181</t>
  </si>
  <si>
    <t>SRS178993</t>
  </si>
  <si>
    <t>SRS178994</t>
  </si>
  <si>
    <t>SRS178995</t>
  </si>
  <si>
    <t>SRS179275</t>
  </si>
  <si>
    <t>SRS179276</t>
  </si>
  <si>
    <t>SRS269393</t>
  </si>
  <si>
    <t>SRS151142</t>
  </si>
  <si>
    <t>SRS266838</t>
  </si>
  <si>
    <t>SRS266839</t>
  </si>
  <si>
    <t>SRS266840</t>
  </si>
  <si>
    <t>SRS266841</t>
  </si>
  <si>
    <t>SRS255459</t>
  </si>
  <si>
    <t>SRS266343</t>
  </si>
  <si>
    <t>SRS183249</t>
  </si>
  <si>
    <t>SRS266344</t>
  </si>
  <si>
    <t>SRS183251</t>
  </si>
  <si>
    <t>SRS266345</t>
  </si>
  <si>
    <t>SRS255509</t>
  </si>
  <si>
    <t>SRS266342</t>
  </si>
  <si>
    <t>SRS183310</t>
  </si>
  <si>
    <t>SRS266350</t>
  </si>
  <si>
    <t>SRS266346</t>
  </si>
  <si>
    <t>SRS266347</t>
  </si>
  <si>
    <t>SRS266349</t>
  </si>
  <si>
    <t>SRS266348</t>
  </si>
  <si>
    <t>SRS267689</t>
  </si>
  <si>
    <t>SRS183252</t>
  </si>
  <si>
    <t>SRS267690</t>
  </si>
  <si>
    <t>SRS183253</t>
  </si>
  <si>
    <t>SRS267691</t>
  </si>
  <si>
    <t>SRS267692</t>
  </si>
  <si>
    <t>Published/PMINS</t>
  </si>
  <si>
    <t>N</t>
  </si>
  <si>
    <t>Y; 21177976</t>
  </si>
  <si>
    <t>Y;19181841</t>
  </si>
  <si>
    <t>N2 embryonic time point data, polyA+ RNAseq  - make eggs, hatch in absence of food to L1 arrest, add food, wait 50 hours, harvest eggs, incubate 30 minutes</t>
  </si>
  <si>
    <t>N2 embryonic time point data, polyA+ RNAseq  - make eggs, hatch in absence of food to L1 arrest, add food, wait 50 hours, harvest eggs, incubate 60 minutes</t>
  </si>
  <si>
    <t>N2 embryonic time point data, polyA+ RNAseq  - make eggs, hatch in absence of food to L1 arrest, add food, wait 50 hours, harvest eggs, incubate 90 minutes</t>
  </si>
  <si>
    <t>N2 embryonic time point data, polyA+ RNAseq  - make eggs, hatch in absence of food to L1 arrest, add food, wait 50 hours, harvest eggs, incubate 120 minutes</t>
  </si>
  <si>
    <t>N2 embryonic time point data, polyA+ RNAseq  - make eggs, hatch in absence of food to L1 arrest, add food, wait 50 hours, harvest eggs, incubate 150 minutes</t>
  </si>
  <si>
    <t>N2 embryonic time point data, polyA+ RNAseq  - make eggs, hatch in absence of food to L1 arrest, add food, wait 50 hours, harvest eggs, incubate 180 minutes</t>
  </si>
  <si>
    <t>N2 embryonic time point data, polyA+ RNAseq  - make eggs, hatch in absence of food to L1 arrest, add food, wait 50 hours, harvest eggs, incubate 210 minutes</t>
  </si>
  <si>
    <t>N2 embryonic time point data, polyA+ RNAseq  - make eggs, hatch in absence of food to L1 arrest, add food, wait 50 hours, harvest eggs, incubate 240 minutes</t>
  </si>
  <si>
    <t>N2 embryonic time point data, polyA+ RNAseq  - make eggs, hatch in absence of food to L1 arrest, add food, wait 50 hours, harvest eggs, incubate 300 minutes</t>
  </si>
  <si>
    <t>N2 embryonic time point data, polyA+ RNAseq  - make eggs, hatch in absence of food to L1 arrest, add food, wait 50 hours, harvest eggs, incubate 330 minutes</t>
  </si>
  <si>
    <t>N2 embryonic time point data, polyA+ RNAseq  - make eggs, hatch in absence of food to L1 arrest, add food, wait 50 hours, harvest eggs, incubate 360 minutes</t>
  </si>
  <si>
    <t>N2 embryonic time point data, polyA+ RNAseq  - make eggs, hatch in absence of food to L1 arrest, add food, wait 50 hours, harvest eggs, incubate 390 minutes</t>
  </si>
  <si>
    <t>N2 embryonic time point data, polyA+ RNAseq  - make eggs, hatch in absence of food to L1 arrest, add food, wait 50 hours, harvest eggs, incubate 420 minutes</t>
  </si>
  <si>
    <t>N2 embryonic time point data, polyA+ RNAseq  - make eggs, hatch in absence of food to L1 arrest, add food, wait 50 hours, harvest eggs, incubate 450 minutes</t>
  </si>
  <si>
    <t>N2 embryonic time point data, polyA+ RNAseq  - make eggs, hatch in absence of food to L1 arrest, add food, wait 50 hours, harvest eggs, incubate 480 minutes</t>
  </si>
  <si>
    <t>N2 embryonic time point data, polyA+ RNAseq  - make eggs, hatch in absence of food to L1 arrest, add food, wait 50 hours, harvest eggs, incubate 510 minutes</t>
  </si>
  <si>
    <t>N2 embryonic time point data, polyA+ RNAseq  - make eggs, hatch in absence of food to L1 arrest, add food, wait 50 hours, harvest eggs, incubate 540 minutes</t>
  </si>
  <si>
    <t>N2 embryonic time point data, polyA+ RNAseq  - make eggs, hatch in absence of food to L1 arrest, add food, wait 50 hours, harvest eggs, incubate 570 minutes</t>
  </si>
  <si>
    <t>N2 embryonic time point data, polyA+ RNAseq  - make eggs, hatch in absence of food to L1 arrest, add food, wait 50 hours, harvest eggs, incubate 600 minutes</t>
  </si>
  <si>
    <t>N2 embryonic time point data, polyA+ RNAseq  - make eggs, hatch in absence of food to L1 arrest, add food, wait 50 hours, harvest eggs, incubate 630 minutes</t>
  </si>
  <si>
    <t>N2 embryonic time point data, polyA+ RNAseq  - make eggs, hatch in absence of food to L1 arrest, add food, wait 50 hours, harvest eggs, incubate 660 minutes</t>
  </si>
  <si>
    <t>N2 embryonic time point data, polyA+ RNAseq  - make eggs, hatch in absence of food to L1 arrest, add food, wait 50 hours, harvest eggs, incubate 690 minutes</t>
  </si>
  <si>
    <t>N2 embryonic time point data, polyA+ RNAseq  - make eggs, hatch in absence of food to L1 arrest, add food, wait 50 hours, harvest eggs, incubate 720 minutes</t>
  </si>
  <si>
    <t>N2 early embryo polyA+</t>
  </si>
  <si>
    <t>N2 early embryo polyA+ biological replicate</t>
  </si>
  <si>
    <t>combined set containing polyA+ biological replicates EE and N2_EE-2</t>
  </si>
  <si>
    <t>N2 sorted E cells, E2-E8, library 1</t>
  </si>
  <si>
    <t>N2 late embryo polyA+</t>
  </si>
  <si>
    <t>N2 late embryo polyA+ biological replicate</t>
  </si>
  <si>
    <t>combined set containing polyA+ biological replicates LE and N2_LE-1</t>
  </si>
  <si>
    <t>embryo him-8(e1480) polyA+</t>
  </si>
  <si>
    <t>embryo him-8(e1480) polyA+ biological replicate</t>
  </si>
  <si>
    <t>combined set containing polyA+ biological  replicates EmMalesHIM8 and EmMalesHIM8-2</t>
  </si>
  <si>
    <t>N2 L1 larva polyA+</t>
  </si>
  <si>
    <t xml:space="preserve">N2 L1 larva polyA+ biological replicate </t>
  </si>
  <si>
    <t>combined set containing polyA+ biological replicates L1 and N2_L1-1</t>
  </si>
  <si>
    <t>lin-35(n745) mid-L1 larva polyA+</t>
  </si>
  <si>
    <t>N2 L2 larva polyA+</t>
  </si>
  <si>
    <t>N2 L2 larva polyA+ biological replicate</t>
  </si>
  <si>
    <t>combined set containing polyA+ biological replicates L2 and N2_L2-4</t>
  </si>
  <si>
    <t>N2 L3 larva polyA+</t>
  </si>
  <si>
    <t xml:space="preserve">N2 L3 larva polyA+ biological replicate </t>
  </si>
  <si>
    <t>combined set containing polyA+ biological replicates L3 and N2_L3-1</t>
  </si>
  <si>
    <t>dauer daf-2(el370) polyA+</t>
  </si>
  <si>
    <t>dauer daf-2(el370) polyA+ biological replicate 2</t>
  </si>
  <si>
    <t>dauer daf-2(el370) polyA+ biological replicate 2-1</t>
  </si>
  <si>
    <t>dauer daf-2(el370) polyA+ biological replicate 5-1</t>
  </si>
  <si>
    <t>combined set containing polyA+ biological replicates DauerDAF2, DauerDAF2-2, DauerDAF2-2-1, and DauerDAF2-5-1</t>
  </si>
  <si>
    <t>dauer entry daf-2(e1370) polyA+</t>
  </si>
  <si>
    <t>dauer entry daf-2(e1370) polyA+ biological replicate 1-1</t>
  </si>
  <si>
    <t>dauer entry daf-2(e1370) polyA+  biological replicate 2</t>
  </si>
  <si>
    <t>dauer entry daf-2(e1370) polyA+ biological replicate 4-1</t>
  </si>
  <si>
    <t>combined set containing polyA+ biological replicates DauerEntryDAF2, DauerEntryDAF2-2, DauerEntryDAF2-1-1, and DauerEntryDAF2-4-1</t>
  </si>
  <si>
    <t>dauer exit daf-2(e1370) polyA+</t>
  </si>
  <si>
    <t>dauer exit daf-2(e1370) polyA+ biological replicate 2</t>
  </si>
  <si>
    <t>dauer exit daf-2(e1370) polyA+ biological replicate 3-1</t>
  </si>
  <si>
    <t>dauer exit daf-2(e1370) polyA+ biological replicate 6-1</t>
  </si>
  <si>
    <t>combined set containing polyA+ biological replicates DauerExitDAF2-2, DauerExitDAF2-3-1, and DauerExitDAF2-6-1</t>
  </si>
  <si>
    <t>N2 L4 larva polyA+</t>
  </si>
  <si>
    <t>N2 L4 larva polyA+ technical replicate</t>
  </si>
  <si>
    <t>combined set containing polyA+ replicates L4 and L4b</t>
  </si>
  <si>
    <t>N2 L4 larva males polyA+</t>
  </si>
  <si>
    <t>N2 L4 larva males polyA+ biological replicate</t>
  </si>
  <si>
    <t>combined set containing polyA+ biological replicates L4MALE and L4MALE5</t>
  </si>
  <si>
    <t>JK1107 mid-L4 soma-only not treated with DNaseI polyA+</t>
  </si>
  <si>
    <t>JK1107 mid-L4 soma-only not treated with DNaseI polyA+ biological replicate</t>
  </si>
  <si>
    <t>combined set containing polyA+ biological replicates L4JK1107soma and L4JK1107soma-2</t>
  </si>
  <si>
    <t>N2 young adult (pre-gravid) polyA+</t>
  </si>
  <si>
    <t>N2 young adult (pre-gravid) polyA+ biological replicate</t>
  </si>
  <si>
    <t>combined set containing polyA+ biological replicates YA and N2_Yad-1</t>
  </si>
  <si>
    <t>Adult spe-9 polyA+</t>
  </si>
  <si>
    <t>N2 early embryos, DSN treated total RNA library N2_EE_DSN-51, RNAseq random fragment library</t>
  </si>
  <si>
    <t>N2 early embryo N2_EE_RZ-54, ribo-zero treated total RNA library, RNAseq random fragment library</t>
  </si>
  <si>
    <t>N2 larval L2 library, N2_L2_RZ-53, ribo-zero treated total RNA, RNAseq random fragment library</t>
  </si>
  <si>
    <t>N2 larval L2 library N2_L2 DSN treated, total RNA, RNAseq random fragment library</t>
  </si>
  <si>
    <t>N2 young adult processed through single pass of Ribozero kit from Epicentre, total RNA, RNAseq random fragment library</t>
  </si>
  <si>
    <t>N2 exposed to endoparasitic fungus Drechmeria coniospora for 5 hrs polyA+</t>
  </si>
  <si>
    <t>N2 exposed to endoparasitic fungus Drechmeria coniospora for 12 hrs polyA+</t>
  </si>
  <si>
    <t>N2 control for Drechmeria coniospora exposed to E. coli OP50 for 12 hrs polyA+</t>
  </si>
  <si>
    <t>N2 exposed to bacterium Enterococcus faecalis for 24 hrs polyA+</t>
  </si>
  <si>
    <t>N2 exposed to enterobacterium Photorhabdus luminescens for 24 hrs polyA+</t>
  </si>
  <si>
    <t>N2 exposed to fungus Harposporium for 24 hrs polyA+</t>
  </si>
  <si>
    <t>N2 control worms control for Harposporium exposed to E. coli OP50 for 24 hrs polyA+</t>
  </si>
  <si>
    <t>N2 larval L4 exposed to fungus Haptocillium sphaerosporum, 6 hours, 25 degrees C, polyA+</t>
  </si>
  <si>
    <t>N2 larval L4 control for Haptocillium sphaerosporum non-infected 6 hours, 25 degrees C</t>
  </si>
  <si>
    <t>N2 exposed to bacteria Serratia macescens strain Db10 for 24 hrs polyA+</t>
  </si>
  <si>
    <t>N2 controls worms for S. macescens Db10 exposed to E. coli OP50 for 24 hrs polyA+</t>
  </si>
  <si>
    <t>N2 hand-picked 4 cell embryos DSN-Negative and DSN-Positive, total RNA</t>
  </si>
  <si>
    <t>N2 hand-picked 4 cell embryos, ribo-zero treated total RNA library</t>
  </si>
  <si>
    <t xml:space="preserve">N2 pharyngeal muscle. Pharyngeal muscle, late embryo, total RNA </t>
  </si>
  <si>
    <t>N2 adult gonad Ad_gonad-1 ribozero low input treated, total RNA, RNAseq random fragment library</t>
  </si>
  <si>
    <t>LX837 larval L1 NSML and NSMR neurons, total RNA, DSN treated</t>
  </si>
  <si>
    <t>LX837 larval L1 NSML and NSMR neurons library FGSR387, total RNA, RNAseq random fragment library</t>
  </si>
  <si>
    <t>NW1229 larval L1 all neurons library FGSR383, total RNA, RNAseq random fragment library</t>
  </si>
  <si>
    <t>NW1229 larval L1 all neurons library FGSR391, total RNA, RNAseq random fragment library</t>
  </si>
  <si>
    <t>combined set containing biological replicates DMM391-all-nrn_L1-V and DMM383-all-nrn_L1-V  NW1229 larval L1 all neurons libraries FGSR383 and FGSR391, total RNA, RNAseq random fragment libraries</t>
  </si>
  <si>
    <t>N2 larval L1 all cell library FGSR401, total RNA, RNAseq random fragment library</t>
  </si>
  <si>
    <t>N2 larval L1 all cell library FGSR402, total RNA, RNAseq random fragment library</t>
  </si>
  <si>
    <t>combined set containing biological replicates DMM402-N2all_L1-V and DMM402-N2all_L1-V from N2 larval L1 cell libraries FGSR401 and FGSR402, total RNA, RNAseq random fragment library</t>
  </si>
  <si>
    <t>combined set containing biological replicates DMM408_Amot_nrn_L2-DSN and DMM414_Amot_nrn_L2-DSN and DMM415_Amot_nrn_L2-DSN larval L2 A motor neuron libraries FGSR408, FGSR414 and FGSR415 DSN treated RNAseq random fragment library</t>
  </si>
  <si>
    <t xml:space="preserve">DZ685 embryonic Z1/Z4 cells library FGSR239, total RNA, DSN treated, RNAseq random fragment library </t>
  </si>
  <si>
    <t>N2 early embryo reference cells library FGSR260, total RNA, DSN treated, RNAseq random fragment library</t>
  </si>
  <si>
    <t xml:space="preserve"> LX837 larval L1 NSM neuron library FGSR389, total RNA, DSN treated, RNAseq random fragment library</t>
  </si>
  <si>
    <t xml:space="preserve">N2 larval L4 capture 4 experiment polyA+ </t>
  </si>
  <si>
    <t>N2 larval L4 ribominus array capture 3 experiment polyA+</t>
  </si>
  <si>
    <t>N2 late embryo biological replicate LE-2 array capture 6 experiment polyA+</t>
  </si>
  <si>
    <t xml:space="preserve">N2 larval L1 (lin-35) L1LIN35-1 array capture 1 experiment polyA+ </t>
  </si>
  <si>
    <t xml:space="preserve">N2 larval L4 male sample 6 L4MALE6 array capture 4 experiment polyA+ </t>
  </si>
  <si>
    <t>N2 young adult sample, sample Yad-1 ribominus</t>
  </si>
  <si>
    <t>N2 early embryo biological replicate array capture EE-2cap5 polyA+</t>
  </si>
  <si>
    <t>C. brenneri PB2801 early embryo library EE-1 polyA+ RNAseq random fragment library</t>
  </si>
  <si>
    <t>C. brenneri PB2801 larval L4 library L4-1 polyA+ RNAseq random fragment library</t>
  </si>
  <si>
    <t>C. brenneri PB2801 young adult female library YAF-1 polyA+ RNAseq random fragment library</t>
  </si>
  <si>
    <t>C. brenneri PB2801 young adult male library YAM-1 polyA+ RNAseq random fragment library</t>
  </si>
  <si>
    <t>C. briggsae AF16 early embryo library EE-2 polyA+ RNAseq random fragment library</t>
  </si>
  <si>
    <t>C. briggsae AF16 early embryo library EE-3 polyA+ RNAseq random fragment library</t>
  </si>
  <si>
    <t>C. briggsae AF16 larval L2 library L2-1 polyA+ RNAseq random fragment library</t>
  </si>
  <si>
    <t>C. briggsae AF16 larval L2 library L2-2 polyA+ RNAseq random fragment library</t>
  </si>
  <si>
    <t>C. briggsae AF16 larval L4 library L4-1 polyA+ RNAseq random fragment library</t>
  </si>
  <si>
    <t>C. briggsae AF16 larval L4 library L4-2 polyA+ RNAseq random fragment library</t>
  </si>
  <si>
    <t>C. briggsae AF16 young adult library YA-1 polyA+ RNAseq random fragment library</t>
  </si>
  <si>
    <t>C. briggsae AF16 young adult library YA-2 polyA+ RNAseq random fragment library</t>
  </si>
  <si>
    <t>C. briggsae AF16 mixed stage library Mx-1 polyA+ RNAseq random fragment library</t>
  </si>
  <si>
    <t>C. japonica DF5081 early embryo library EE-1 polyA+ RNAseq random fragment library</t>
  </si>
  <si>
    <t>C. japonica DF5081 larval L2 library L2-1 polyA+ RNAseq random fragment library</t>
  </si>
  <si>
    <t>C. japonica DF5081 larval L4 library L4-1 polyA+ RNAseq random fragment library</t>
  </si>
  <si>
    <t>C. japonica DF5081 adult female library AD-F-1 polyA+ RNAseq random fragment library</t>
  </si>
  <si>
    <t>C. japonica DF5081 adult male library AD-M-1 polyA+ RNAseq random fragment library</t>
  </si>
  <si>
    <t>C. remanei SB146 early embryo library EE-2 polyA+ RNAseq random fragment library</t>
  </si>
  <si>
    <t>C. remanei SB146 larval L2 library L2-1 polyA+ RNAseq random fragment library</t>
  </si>
  <si>
    <t>C. remanei SB146 larval L2 library L2-5 polyA+ RNAseq random fragment library</t>
  </si>
  <si>
    <t>C. remanei SB146 larval L4 library L4-1 polyA+ RNAseq random fragment library</t>
  </si>
  <si>
    <t>C. remanei SB146 young adult female library YAF-1 polyA+ RNAseq random fragment library</t>
  </si>
  <si>
    <t>C. remanei SB146 young adult male library YAM-1 polyA+ RNAseq random fragment library</t>
  </si>
  <si>
    <t>C. elegans N2</t>
  </si>
  <si>
    <t>C. brenneri PB2801</t>
  </si>
  <si>
    <t>C. briggsae AF16</t>
  </si>
  <si>
    <t>C. japonica DF5081</t>
  </si>
  <si>
    <t>C. remanei SB146</t>
  </si>
  <si>
    <t>hermaphrodite</t>
  </si>
  <si>
    <t>N2 embryonic time point data, polyA+ RNAseq  - make eggs, hatch in absence of food to L1 arrest, add food, wait 50 hours, harvest eggs, incubate 0 minutes</t>
  </si>
  <si>
    <t>total RNA</t>
  </si>
  <si>
    <t>RZ</t>
  </si>
  <si>
    <t>Adult</t>
  </si>
  <si>
    <t>gonad</t>
  </si>
  <si>
    <t>pharyngeal muscle</t>
  </si>
  <si>
    <t>4 cell stage</t>
  </si>
  <si>
    <t>NSML, NSMR neurons</t>
  </si>
  <si>
    <t>all neurons</t>
  </si>
  <si>
    <t>combined</t>
  </si>
  <si>
    <t>E2-E8 E cells</t>
  </si>
  <si>
    <t>dauer</t>
  </si>
  <si>
    <t>dauer entry</t>
  </si>
  <si>
    <t>dauer exit</t>
  </si>
  <si>
    <t>C. elegans JK1107</t>
  </si>
  <si>
    <t>soma</t>
  </si>
  <si>
    <t>C. elegans LX837</t>
  </si>
  <si>
    <t>C. elegans NW1229</t>
  </si>
  <si>
    <t>N2 larval L1 all cell library FGSR401 total RNA RNAseq random fragment library</t>
  </si>
  <si>
    <t>N2 larval L1 all cell library FGSR402 total RNA RNAseq random fragment library</t>
  </si>
  <si>
    <t>N2 larval L2 A motor neuron library FGSR408 DSN treated RNAseq random fragment library</t>
  </si>
  <si>
    <t>N2 larval L2 A motor neuron library FGSR414 DSN treated RNAseq random fragment library</t>
  </si>
  <si>
    <t>N2 larval L2 A motor neuron library FGSR415 DSN treated RNAseq random fragment library</t>
  </si>
  <si>
    <t>C. elegans DZ685</t>
  </si>
  <si>
    <t xml:space="preserve">VARIOUS TISSUES and SORTED CELL TYPES </t>
  </si>
  <si>
    <t>A motor neuron</t>
  </si>
  <si>
    <t>Z1/Z4 cells</t>
  </si>
  <si>
    <t>NSM neuron</t>
  </si>
  <si>
    <t>1X100,2X100,2X76</t>
  </si>
  <si>
    <t>2X100,2X76</t>
  </si>
  <si>
    <t>1X100,2X100</t>
  </si>
  <si>
    <t>1X50,2X100</t>
  </si>
  <si>
    <t>1X100,2X76</t>
  </si>
  <si>
    <t>1X36</t>
  </si>
  <si>
    <t>1X36,1X76</t>
  </si>
  <si>
    <t>2X77</t>
  </si>
  <si>
    <t>1X76</t>
  </si>
  <si>
    <t>1x36,1X76</t>
  </si>
  <si>
    <t>2X36</t>
  </si>
  <si>
    <t>2X36,1X76</t>
  </si>
  <si>
    <t>1x36,1X76,2X100</t>
  </si>
  <si>
    <t>1x36,1X76,1X100,2X100</t>
  </si>
  <si>
    <t>RZ=Ribozero, using Epicentre's (Illumina's) RiboZero</t>
  </si>
  <si>
    <t>*The poly-A selection was done using Miltenyi Biotec uMAC columns with oligo-dT beads.</t>
  </si>
  <si>
    <t>SPIA=For the low input rRNA samples we first performed SPIA (Nugen) followed by RiboZero</t>
  </si>
  <si>
    <t>DSN=duplex-specific nuclease, DSN from Evrogen</t>
  </si>
  <si>
    <t>All cDNA synthesis was done by Invitrogen reverse transcription protocol</t>
  </si>
  <si>
    <t>Ribominus</t>
  </si>
  <si>
    <t>2-1</t>
  </si>
  <si>
    <t>5-1</t>
  </si>
  <si>
    <t>1-1</t>
  </si>
  <si>
    <t>4-1</t>
  </si>
  <si>
    <t>3-1</t>
  </si>
  <si>
    <t>6-1</t>
  </si>
  <si>
    <t>adult</t>
  </si>
  <si>
    <t>mixed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</si>
</sst>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</font>
    <font>
      <sz val="10"/>
      <color theme="1"/>
      <name val="Arial"/>
    </font>
    <font>
      <sz val="10"/>
      <color indexed="8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sz val="12"/>
      <color indexed="8"/>
      <name val="Calibri"/>
      <family val="2"/>
    </font>
    <font>
      <sz val="10"/>
      <name val="Symbol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Arial"/>
    </font>
    <font>
      <vertAlign val="superscript"/>
      <sz val="10"/>
      <name val="Verdana"/>
    </font>
    <font>
      <sz val="10"/>
      <name val="Verdana"/>
    </font>
    <font>
      <b/>
      <sz val="11"/>
      <color theme="1"/>
      <name val="Arial"/>
    </font>
    <font>
      <sz val="11"/>
      <color theme="1"/>
      <name val="Arial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00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37" fontId="3" fillId="0" borderId="0" xfId="37" applyNumberFormat="1" applyFont="1" applyBorder="1" applyAlignment="1">
      <alignment horizontal="center" vertical="center" wrapText="1"/>
    </xf>
    <xf numFmtId="37" fontId="0" fillId="0" borderId="0" xfId="37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37" fontId="3" fillId="0" borderId="1" xfId="37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3" fillId="0" borderId="0" xfId="0" applyFont="1"/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49" fontId="8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4" fillId="0" borderId="0" xfId="698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3" fontId="12" fillId="0" borderId="0" xfId="0" applyNumberFormat="1" applyFont="1" applyFill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7" fontId="2" fillId="2" borderId="0" xfId="37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3" borderId="0" xfId="0" applyFont="1" applyFill="1" applyAlignment="1">
      <alignment horizontal="center" wrapText="1"/>
    </xf>
    <xf numFmtId="3" fontId="2" fillId="3" borderId="0" xfId="0" applyNumberFormat="1" applyFont="1" applyFill="1" applyAlignment="1">
      <alignment horizontal="center" wrapText="1"/>
    </xf>
    <xf numFmtId="0" fontId="18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3" fontId="2" fillId="4" borderId="0" xfId="0" applyNumberFormat="1" applyFont="1" applyFill="1" applyAlignment="1">
      <alignment horizontal="center" wrapText="1"/>
    </xf>
    <xf numFmtId="0" fontId="11" fillId="4" borderId="0" xfId="0" applyFont="1" applyFill="1" applyAlignment="1">
      <alignment horizontal="center" wrapText="1"/>
    </xf>
  </cellXfs>
  <cellStyles count="1009">
    <cellStyle name="Comma" xfId="37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Normal" xfId="0" builtinId="0"/>
    <cellStyle name="Normal_Sheet2" xfId="69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workbookViewId="0">
      <pane ySplit="1" topLeftCell="A2" activePane="bottomLeft" state="frozen"/>
      <selection pane="bottomLeft" activeCell="C28" sqref="C28"/>
    </sheetView>
  </sheetViews>
  <sheetFormatPr baseColWidth="10" defaultRowHeight="15" x14ac:dyDescent="0"/>
  <cols>
    <col min="1" max="1" width="12.5" customWidth="1"/>
    <col min="2" max="2" width="16.83203125" customWidth="1"/>
    <col min="3" max="3" width="45.1640625" customWidth="1"/>
    <col min="4" max="4" width="16.5" customWidth="1"/>
    <col min="5" max="5" width="19" customWidth="1"/>
    <col min="6" max="6" width="9.1640625" customWidth="1"/>
    <col min="7" max="7" width="6.5" customWidth="1"/>
    <col min="8" max="8" width="13.33203125" customWidth="1"/>
    <col min="10" max="10" width="8.83203125" customWidth="1"/>
    <col min="11" max="11" width="6.6640625" customWidth="1"/>
    <col min="13" max="13" width="15.33203125" customWidth="1"/>
    <col min="14" max="14" width="9.5" customWidth="1"/>
    <col min="15" max="15" width="11.5" style="4" customWidth="1"/>
    <col min="16" max="16" width="10.1640625" style="4" customWidth="1"/>
    <col min="17" max="17" width="7.5" style="4" customWidth="1"/>
    <col min="18" max="18" width="12.33203125" style="7" customWidth="1"/>
  </cols>
  <sheetData>
    <row r="1" spans="1:18" s="47" customFormat="1" ht="40" customHeight="1">
      <c r="A1" s="45" t="s">
        <v>405</v>
      </c>
      <c r="B1" s="45" t="s">
        <v>0</v>
      </c>
      <c r="C1" s="45" t="s">
        <v>1</v>
      </c>
      <c r="D1" s="45" t="s">
        <v>2</v>
      </c>
      <c r="E1" s="45" t="s">
        <v>3</v>
      </c>
      <c r="F1" s="45" t="s">
        <v>4</v>
      </c>
      <c r="G1" s="45" t="s">
        <v>5</v>
      </c>
      <c r="H1" s="45" t="s">
        <v>6</v>
      </c>
      <c r="I1" s="45" t="s">
        <v>7</v>
      </c>
      <c r="J1" s="45" t="s">
        <v>8</v>
      </c>
      <c r="K1" s="45" t="s">
        <v>9</v>
      </c>
      <c r="L1" s="45" t="s">
        <v>348</v>
      </c>
      <c r="M1" s="45" t="s">
        <v>449</v>
      </c>
      <c r="N1" s="45" t="s">
        <v>186</v>
      </c>
      <c r="O1" s="46" t="s">
        <v>173</v>
      </c>
      <c r="P1" s="46" t="s">
        <v>176</v>
      </c>
      <c r="Q1" s="46" t="s">
        <v>178</v>
      </c>
      <c r="R1" s="45" t="s">
        <v>10</v>
      </c>
    </row>
    <row r="2" spans="1:18" ht="15" customHeight="1">
      <c r="A2" s="1"/>
      <c r="B2" s="1" t="s">
        <v>11</v>
      </c>
      <c r="C2" s="2" t="s">
        <v>12</v>
      </c>
      <c r="D2" s="1" t="s">
        <v>13</v>
      </c>
      <c r="E2" s="1" t="s">
        <v>14</v>
      </c>
      <c r="F2" s="2">
        <v>58</v>
      </c>
      <c r="G2" s="2" t="s">
        <v>15</v>
      </c>
      <c r="H2" s="1" t="s">
        <v>16</v>
      </c>
      <c r="I2" s="1">
        <v>1</v>
      </c>
      <c r="J2" s="1" t="s">
        <v>17</v>
      </c>
      <c r="K2" s="1" t="s">
        <v>1109</v>
      </c>
      <c r="L2" s="1" t="s">
        <v>349</v>
      </c>
      <c r="M2" s="1" t="s">
        <v>443</v>
      </c>
      <c r="N2" s="1" t="s">
        <v>175</v>
      </c>
      <c r="O2" s="3">
        <v>89848834</v>
      </c>
      <c r="P2" s="3" t="s">
        <v>179</v>
      </c>
      <c r="Q2" s="3" t="s">
        <v>1104</v>
      </c>
      <c r="R2" s="6" t="s">
        <v>18</v>
      </c>
    </row>
    <row r="3" spans="1:18" ht="15" customHeight="1">
      <c r="A3" s="1"/>
      <c r="B3" s="1" t="s">
        <v>11</v>
      </c>
      <c r="C3" s="2" t="s">
        <v>12</v>
      </c>
      <c r="D3" s="1" t="s">
        <v>13</v>
      </c>
      <c r="E3" s="1" t="s">
        <v>14</v>
      </c>
      <c r="F3" s="2">
        <v>58</v>
      </c>
      <c r="G3" s="2" t="s">
        <v>15</v>
      </c>
      <c r="H3" s="1" t="s">
        <v>16</v>
      </c>
      <c r="I3" s="1">
        <v>2</v>
      </c>
      <c r="J3" s="1" t="s">
        <v>17</v>
      </c>
      <c r="K3" s="1" t="s">
        <v>1109</v>
      </c>
      <c r="L3" s="1" t="s">
        <v>349</v>
      </c>
      <c r="M3" s="1" t="s">
        <v>443</v>
      </c>
      <c r="N3" s="1" t="s">
        <v>181</v>
      </c>
      <c r="O3" s="3">
        <v>82642504</v>
      </c>
      <c r="P3" s="3" t="s">
        <v>179</v>
      </c>
      <c r="Q3" s="3" t="s">
        <v>1104</v>
      </c>
      <c r="R3" s="6" t="s">
        <v>18</v>
      </c>
    </row>
    <row r="4" spans="1:18" ht="15" customHeight="1">
      <c r="A4" s="1"/>
      <c r="B4" s="1" t="s">
        <v>11</v>
      </c>
      <c r="C4" s="2" t="s">
        <v>12</v>
      </c>
      <c r="D4" s="1" t="s">
        <v>13</v>
      </c>
      <c r="E4" s="1" t="s">
        <v>14</v>
      </c>
      <c r="F4" s="2">
        <v>58</v>
      </c>
      <c r="G4" s="2" t="s">
        <v>15</v>
      </c>
      <c r="H4" s="1" t="s">
        <v>16</v>
      </c>
      <c r="I4" s="1">
        <v>1</v>
      </c>
      <c r="J4" s="1" t="s">
        <v>19</v>
      </c>
      <c r="K4" s="1" t="s">
        <v>1109</v>
      </c>
      <c r="L4" s="1" t="s">
        <v>349</v>
      </c>
      <c r="M4" s="1" t="s">
        <v>443</v>
      </c>
      <c r="N4" s="1" t="s">
        <v>174</v>
      </c>
      <c r="O4" s="3">
        <v>95054259</v>
      </c>
      <c r="P4" s="3" t="s">
        <v>177</v>
      </c>
      <c r="Q4" s="3" t="s">
        <v>1104</v>
      </c>
      <c r="R4" s="6" t="s">
        <v>20</v>
      </c>
    </row>
    <row r="5" spans="1:18" ht="15" customHeight="1">
      <c r="A5" s="1"/>
      <c r="B5" s="1" t="s">
        <v>11</v>
      </c>
      <c r="C5" s="2" t="s">
        <v>12</v>
      </c>
      <c r="D5" s="1" t="s">
        <v>13</v>
      </c>
      <c r="E5" s="1" t="s">
        <v>14</v>
      </c>
      <c r="F5" s="2">
        <v>58</v>
      </c>
      <c r="G5" s="2" t="s">
        <v>15</v>
      </c>
      <c r="H5" s="1" t="s">
        <v>16</v>
      </c>
      <c r="I5" s="1">
        <v>2</v>
      </c>
      <c r="J5" s="1" t="s">
        <v>19</v>
      </c>
      <c r="K5" s="1" t="s">
        <v>1109</v>
      </c>
      <c r="L5" s="1" t="s">
        <v>349</v>
      </c>
      <c r="M5" s="1" t="s">
        <v>443</v>
      </c>
      <c r="N5" s="1" t="s">
        <v>180</v>
      </c>
      <c r="O5" s="3">
        <v>118364635</v>
      </c>
      <c r="P5" s="3" t="s">
        <v>177</v>
      </c>
      <c r="Q5" s="3" t="s">
        <v>1104</v>
      </c>
      <c r="R5" s="6" t="s">
        <v>20</v>
      </c>
    </row>
    <row r="6" spans="1:18" ht="15" customHeight="1">
      <c r="A6" s="1"/>
      <c r="B6" s="1" t="s">
        <v>11</v>
      </c>
      <c r="C6" s="2" t="s">
        <v>12</v>
      </c>
      <c r="D6" s="1" t="s">
        <v>13</v>
      </c>
      <c r="E6" s="1" t="s">
        <v>14</v>
      </c>
      <c r="F6" s="2">
        <v>58</v>
      </c>
      <c r="G6" s="2" t="s">
        <v>15</v>
      </c>
      <c r="H6" s="1" t="s">
        <v>21</v>
      </c>
      <c r="I6" s="1">
        <v>3</v>
      </c>
      <c r="J6" s="1" t="s">
        <v>19</v>
      </c>
      <c r="K6" s="1" t="s">
        <v>1106</v>
      </c>
      <c r="L6" s="1" t="s">
        <v>349</v>
      </c>
      <c r="M6" s="1" t="s">
        <v>443</v>
      </c>
      <c r="N6" s="1" t="s">
        <v>182</v>
      </c>
      <c r="O6" s="3">
        <v>138533166</v>
      </c>
      <c r="P6" s="3" t="s">
        <v>177</v>
      </c>
      <c r="Q6" s="3" t="s">
        <v>1104</v>
      </c>
      <c r="R6" s="6" t="s">
        <v>343</v>
      </c>
    </row>
    <row r="7" spans="1:18" ht="15" customHeight="1">
      <c r="A7" s="1"/>
      <c r="B7" s="1" t="s">
        <v>11</v>
      </c>
      <c r="C7" s="2" t="s">
        <v>12</v>
      </c>
      <c r="D7" s="1" t="s">
        <v>13</v>
      </c>
      <c r="E7" s="1" t="s">
        <v>14</v>
      </c>
      <c r="F7" s="2">
        <v>58</v>
      </c>
      <c r="G7" s="2" t="s">
        <v>15</v>
      </c>
      <c r="H7" s="1" t="s">
        <v>21</v>
      </c>
      <c r="I7" s="1">
        <v>4</v>
      </c>
      <c r="J7" s="1" t="s">
        <v>19</v>
      </c>
      <c r="K7" s="1" t="s">
        <v>1106</v>
      </c>
      <c r="L7" s="1" t="s">
        <v>349</v>
      </c>
      <c r="M7" s="1" t="s">
        <v>443</v>
      </c>
      <c r="N7" s="1" t="s">
        <v>183</v>
      </c>
      <c r="O7" s="3">
        <v>154025915</v>
      </c>
      <c r="P7" s="3" t="s">
        <v>177</v>
      </c>
      <c r="Q7" s="3" t="s">
        <v>1104</v>
      </c>
      <c r="R7" s="6" t="s">
        <v>343</v>
      </c>
    </row>
    <row r="8" spans="1:18" ht="15" customHeight="1">
      <c r="A8" s="1"/>
      <c r="B8" s="1" t="s">
        <v>11</v>
      </c>
      <c r="C8" s="2" t="s">
        <v>12</v>
      </c>
      <c r="D8" s="1" t="s">
        <v>13</v>
      </c>
      <c r="E8" s="1" t="s">
        <v>14</v>
      </c>
      <c r="F8" s="2">
        <v>58</v>
      </c>
      <c r="G8" s="2" t="s">
        <v>15</v>
      </c>
      <c r="H8" s="1" t="s">
        <v>22</v>
      </c>
      <c r="I8" s="1">
        <v>3</v>
      </c>
      <c r="J8" s="1" t="s">
        <v>19</v>
      </c>
      <c r="K8" s="1" t="s">
        <v>1106</v>
      </c>
      <c r="L8" s="1" t="s">
        <v>349</v>
      </c>
      <c r="M8" s="1" t="s">
        <v>443</v>
      </c>
      <c r="N8" s="1" t="s">
        <v>184</v>
      </c>
      <c r="O8" s="3">
        <v>184501699</v>
      </c>
      <c r="P8" s="3" t="s">
        <v>177</v>
      </c>
      <c r="Q8" s="3" t="s">
        <v>1104</v>
      </c>
      <c r="R8" s="6" t="s">
        <v>344</v>
      </c>
    </row>
    <row r="9" spans="1:18" ht="15" customHeight="1">
      <c r="A9" s="1"/>
      <c r="B9" s="1" t="s">
        <v>11</v>
      </c>
      <c r="C9" s="2" t="s">
        <v>12</v>
      </c>
      <c r="D9" s="1" t="s">
        <v>13</v>
      </c>
      <c r="E9" s="1" t="s">
        <v>14</v>
      </c>
      <c r="F9" s="2">
        <v>58</v>
      </c>
      <c r="G9" s="2" t="s">
        <v>15</v>
      </c>
      <c r="H9" s="1" t="s">
        <v>22</v>
      </c>
      <c r="I9" s="1">
        <v>4</v>
      </c>
      <c r="J9" s="1" t="s">
        <v>19</v>
      </c>
      <c r="K9" s="1" t="s">
        <v>1106</v>
      </c>
      <c r="L9" s="1" t="s">
        <v>349</v>
      </c>
      <c r="M9" s="1" t="s">
        <v>443</v>
      </c>
      <c r="N9" s="1" t="s">
        <v>185</v>
      </c>
      <c r="O9" s="3">
        <v>101864205</v>
      </c>
      <c r="P9" s="3" t="s">
        <v>177</v>
      </c>
      <c r="Q9" s="3" t="s">
        <v>1104</v>
      </c>
      <c r="R9" s="6" t="s">
        <v>344</v>
      </c>
    </row>
    <row r="10" spans="1:18" ht="15" customHeight="1">
      <c r="A10" s="1"/>
      <c r="B10" s="1" t="s">
        <v>23</v>
      </c>
      <c r="C10" s="1" t="s">
        <v>24</v>
      </c>
      <c r="D10" s="1" t="s">
        <v>13</v>
      </c>
      <c r="E10" s="1" t="s">
        <v>25</v>
      </c>
      <c r="F10" s="2" t="s">
        <v>26</v>
      </c>
      <c r="G10" s="2" t="s">
        <v>15</v>
      </c>
      <c r="H10" s="1" t="s">
        <v>16</v>
      </c>
      <c r="I10" s="1">
        <v>1</v>
      </c>
      <c r="J10" s="1" t="s">
        <v>17</v>
      </c>
      <c r="K10" s="1" t="s">
        <v>1109</v>
      </c>
      <c r="L10" s="1" t="s">
        <v>349</v>
      </c>
      <c r="M10" s="1" t="s">
        <v>443</v>
      </c>
      <c r="N10" s="1" t="s">
        <v>189</v>
      </c>
      <c r="O10" s="3">
        <v>86060193</v>
      </c>
      <c r="P10" s="3" t="s">
        <v>179</v>
      </c>
      <c r="Q10" s="3" t="s">
        <v>1104</v>
      </c>
      <c r="R10" s="6" t="s">
        <v>27</v>
      </c>
    </row>
    <row r="11" spans="1:18" ht="15" customHeight="1">
      <c r="A11" s="1"/>
      <c r="B11" s="1" t="s">
        <v>23</v>
      </c>
      <c r="C11" s="1" t="s">
        <v>24</v>
      </c>
      <c r="D11" s="1" t="s">
        <v>13</v>
      </c>
      <c r="E11" s="1" t="s">
        <v>25</v>
      </c>
      <c r="F11" s="2" t="s">
        <v>26</v>
      </c>
      <c r="G11" s="2" t="s">
        <v>15</v>
      </c>
      <c r="H11" s="1" t="s">
        <v>16</v>
      </c>
      <c r="I11" s="1">
        <v>2</v>
      </c>
      <c r="J11" s="1" t="s">
        <v>17</v>
      </c>
      <c r="K11" s="1" t="s">
        <v>1109</v>
      </c>
      <c r="L11" s="1" t="s">
        <v>349</v>
      </c>
      <c r="M11" s="1" t="s">
        <v>443</v>
      </c>
      <c r="N11" s="1" t="s">
        <v>190</v>
      </c>
      <c r="O11" s="3">
        <v>96306481</v>
      </c>
      <c r="P11" s="3" t="s">
        <v>179</v>
      </c>
      <c r="Q11" s="3" t="s">
        <v>1104</v>
      </c>
      <c r="R11" s="6" t="s">
        <v>27</v>
      </c>
    </row>
    <row r="12" spans="1:18" ht="15" customHeight="1">
      <c r="A12" s="1"/>
      <c r="B12" s="1" t="s">
        <v>23</v>
      </c>
      <c r="C12" s="1" t="s">
        <v>24</v>
      </c>
      <c r="D12" s="1" t="s">
        <v>13</v>
      </c>
      <c r="E12" s="1" t="s">
        <v>25</v>
      </c>
      <c r="F12" s="2" t="s">
        <v>26</v>
      </c>
      <c r="G12" s="2" t="s">
        <v>15</v>
      </c>
      <c r="H12" s="1" t="s">
        <v>16</v>
      </c>
      <c r="I12" s="1">
        <v>1</v>
      </c>
      <c r="J12" s="1" t="s">
        <v>19</v>
      </c>
      <c r="K12" s="1" t="s">
        <v>1109</v>
      </c>
      <c r="L12" s="1" t="s">
        <v>349</v>
      </c>
      <c r="M12" s="1" t="s">
        <v>443</v>
      </c>
      <c r="N12" s="1" t="s">
        <v>187</v>
      </c>
      <c r="O12" s="3">
        <v>117912478</v>
      </c>
      <c r="P12" s="3" t="s">
        <v>177</v>
      </c>
      <c r="Q12" s="3" t="s">
        <v>1104</v>
      </c>
      <c r="R12" s="6" t="s">
        <v>28</v>
      </c>
    </row>
    <row r="13" spans="1:18" ht="15" customHeight="1">
      <c r="A13" s="1"/>
      <c r="B13" s="1" t="s">
        <v>23</v>
      </c>
      <c r="C13" s="1" t="s">
        <v>24</v>
      </c>
      <c r="D13" s="1" t="s">
        <v>13</v>
      </c>
      <c r="E13" s="1" t="s">
        <v>25</v>
      </c>
      <c r="F13" s="2" t="s">
        <v>26</v>
      </c>
      <c r="G13" s="2" t="s">
        <v>15</v>
      </c>
      <c r="H13" s="1" t="s">
        <v>16</v>
      </c>
      <c r="I13" s="1">
        <v>2</v>
      </c>
      <c r="J13" s="1" t="s">
        <v>19</v>
      </c>
      <c r="K13" s="1" t="s">
        <v>1109</v>
      </c>
      <c r="L13" s="1" t="s">
        <v>349</v>
      </c>
      <c r="M13" s="1" t="s">
        <v>443</v>
      </c>
      <c r="N13" s="1" t="s">
        <v>188</v>
      </c>
      <c r="O13" s="3">
        <v>119374756</v>
      </c>
      <c r="P13" s="3" t="s">
        <v>177</v>
      </c>
      <c r="Q13" s="3" t="s">
        <v>1104</v>
      </c>
      <c r="R13" s="6" t="s">
        <v>28</v>
      </c>
    </row>
    <row r="14" spans="1:18" ht="15" customHeight="1">
      <c r="A14" s="1"/>
      <c r="B14" s="1" t="s">
        <v>29</v>
      </c>
      <c r="C14" s="1" t="s">
        <v>30</v>
      </c>
      <c r="D14" s="1" t="s">
        <v>31</v>
      </c>
      <c r="E14" s="1" t="s">
        <v>25</v>
      </c>
      <c r="F14" s="2" t="s">
        <v>32</v>
      </c>
      <c r="G14" s="2" t="s">
        <v>15</v>
      </c>
      <c r="H14" s="1" t="s">
        <v>16</v>
      </c>
      <c r="I14" s="1">
        <v>1</v>
      </c>
      <c r="J14" s="1" t="s">
        <v>17</v>
      </c>
      <c r="K14" s="1" t="s">
        <v>1109</v>
      </c>
      <c r="L14" s="1" t="s">
        <v>349</v>
      </c>
      <c r="M14" s="1" t="s">
        <v>443</v>
      </c>
      <c r="N14" s="1" t="s">
        <v>193</v>
      </c>
      <c r="O14" s="3">
        <v>88446601</v>
      </c>
      <c r="P14" s="3" t="s">
        <v>179</v>
      </c>
      <c r="Q14" s="3" t="s">
        <v>1104</v>
      </c>
      <c r="R14" s="6" t="s">
        <v>33</v>
      </c>
    </row>
    <row r="15" spans="1:18" ht="15" customHeight="1">
      <c r="A15" s="1"/>
      <c r="B15" s="1" t="s">
        <v>29</v>
      </c>
      <c r="C15" s="1" t="s">
        <v>30</v>
      </c>
      <c r="D15" s="1" t="s">
        <v>31</v>
      </c>
      <c r="E15" s="1" t="s">
        <v>25</v>
      </c>
      <c r="F15" s="2" t="s">
        <v>32</v>
      </c>
      <c r="G15" s="2" t="s">
        <v>15</v>
      </c>
      <c r="H15" s="1" t="s">
        <v>16</v>
      </c>
      <c r="I15" s="1">
        <v>2</v>
      </c>
      <c r="J15" s="1" t="s">
        <v>17</v>
      </c>
      <c r="K15" s="1" t="s">
        <v>1109</v>
      </c>
      <c r="L15" s="1" t="s">
        <v>349</v>
      </c>
      <c r="M15" s="1" t="s">
        <v>443</v>
      </c>
      <c r="N15" s="1" t="s">
        <v>194</v>
      </c>
      <c r="O15" s="3">
        <v>81516805</v>
      </c>
      <c r="P15" s="3" t="s">
        <v>179</v>
      </c>
      <c r="Q15" s="3" t="s">
        <v>1104</v>
      </c>
      <c r="R15" s="6" t="s">
        <v>33</v>
      </c>
    </row>
    <row r="16" spans="1:18" ht="15" customHeight="1">
      <c r="A16" s="1"/>
      <c r="B16" s="1" t="s">
        <v>29</v>
      </c>
      <c r="C16" s="1" t="s">
        <v>30</v>
      </c>
      <c r="D16" s="1" t="s">
        <v>31</v>
      </c>
      <c r="E16" s="1" t="s">
        <v>25</v>
      </c>
      <c r="F16" s="2" t="s">
        <v>32</v>
      </c>
      <c r="G16" s="2" t="s">
        <v>15</v>
      </c>
      <c r="H16" s="1" t="s">
        <v>16</v>
      </c>
      <c r="I16" s="1">
        <v>1</v>
      </c>
      <c r="J16" s="1" t="s">
        <v>19</v>
      </c>
      <c r="K16" s="1" t="s">
        <v>1109</v>
      </c>
      <c r="L16" s="1" t="s">
        <v>349</v>
      </c>
      <c r="M16" s="1" t="s">
        <v>443</v>
      </c>
      <c r="N16" s="1" t="s">
        <v>191</v>
      </c>
      <c r="O16" s="3">
        <v>107426235</v>
      </c>
      <c r="P16" s="3" t="s">
        <v>177</v>
      </c>
      <c r="Q16" s="3" t="s">
        <v>1104</v>
      </c>
      <c r="R16" s="6" t="s">
        <v>34</v>
      </c>
    </row>
    <row r="17" spans="1:18" ht="15" customHeight="1">
      <c r="A17" s="1"/>
      <c r="B17" s="1" t="s">
        <v>29</v>
      </c>
      <c r="C17" s="1" t="s">
        <v>30</v>
      </c>
      <c r="D17" s="1" t="s">
        <v>31</v>
      </c>
      <c r="E17" s="1" t="s">
        <v>25</v>
      </c>
      <c r="F17" s="2" t="s">
        <v>32</v>
      </c>
      <c r="G17" s="2" t="s">
        <v>15</v>
      </c>
      <c r="H17" s="1" t="s">
        <v>16</v>
      </c>
      <c r="I17" s="1">
        <v>2</v>
      </c>
      <c r="J17" s="1" t="s">
        <v>19</v>
      </c>
      <c r="K17" s="1" t="s">
        <v>1109</v>
      </c>
      <c r="L17" s="1" t="s">
        <v>349</v>
      </c>
      <c r="M17" s="1" t="s">
        <v>443</v>
      </c>
      <c r="N17" s="1" t="s">
        <v>192</v>
      </c>
      <c r="O17" s="3">
        <v>106557056</v>
      </c>
      <c r="P17" s="3" t="s">
        <v>177</v>
      </c>
      <c r="Q17" s="3" t="s">
        <v>1104</v>
      </c>
      <c r="R17" s="6" t="s">
        <v>34</v>
      </c>
    </row>
    <row r="18" spans="1:18" ht="15" customHeight="1">
      <c r="A18" s="1"/>
      <c r="B18" s="1" t="s">
        <v>35</v>
      </c>
      <c r="C18" s="2" t="s">
        <v>36</v>
      </c>
      <c r="D18" s="1" t="s">
        <v>37</v>
      </c>
      <c r="E18" s="2" t="s">
        <v>36</v>
      </c>
      <c r="F18" s="2">
        <v>27</v>
      </c>
      <c r="G18" s="2" t="s">
        <v>38</v>
      </c>
      <c r="H18" s="1" t="s">
        <v>16</v>
      </c>
      <c r="I18" s="1">
        <v>1</v>
      </c>
      <c r="J18" s="1" t="s">
        <v>17</v>
      </c>
      <c r="K18" s="1" t="s">
        <v>1109</v>
      </c>
      <c r="L18" s="1" t="s">
        <v>349</v>
      </c>
      <c r="M18" s="1" t="s">
        <v>443</v>
      </c>
      <c r="N18" s="1" t="s">
        <v>196</v>
      </c>
      <c r="O18" s="3">
        <v>84905496</v>
      </c>
      <c r="P18" s="3" t="s">
        <v>197</v>
      </c>
      <c r="Q18" s="3" t="s">
        <v>1104</v>
      </c>
      <c r="R18" s="6" t="s">
        <v>345</v>
      </c>
    </row>
    <row r="19" spans="1:18" ht="15" customHeight="1">
      <c r="A19" s="1"/>
      <c r="B19" s="1" t="s">
        <v>35</v>
      </c>
      <c r="C19" s="2" t="s">
        <v>36</v>
      </c>
      <c r="D19" s="1" t="s">
        <v>37</v>
      </c>
      <c r="E19" s="2" t="s">
        <v>36</v>
      </c>
      <c r="F19" s="2">
        <v>43</v>
      </c>
      <c r="G19" s="2" t="s">
        <v>38</v>
      </c>
      <c r="H19" s="1" t="s">
        <v>16</v>
      </c>
      <c r="I19" s="1">
        <v>2</v>
      </c>
      <c r="J19" s="1" t="s">
        <v>17</v>
      </c>
      <c r="K19" s="1" t="s">
        <v>1109</v>
      </c>
      <c r="L19" s="1" t="s">
        <v>349</v>
      </c>
      <c r="M19" s="1" t="s">
        <v>443</v>
      </c>
      <c r="N19" s="1" t="s">
        <v>199</v>
      </c>
      <c r="O19" s="3">
        <v>71410379</v>
      </c>
      <c r="P19" s="3" t="s">
        <v>197</v>
      </c>
      <c r="Q19" s="3" t="s">
        <v>1104</v>
      </c>
      <c r="R19" s="6" t="s">
        <v>345</v>
      </c>
    </row>
    <row r="20" spans="1:18" ht="15" customHeight="1">
      <c r="A20" s="1"/>
      <c r="B20" s="1" t="s">
        <v>35</v>
      </c>
      <c r="C20" s="2" t="s">
        <v>36</v>
      </c>
      <c r="D20" s="1" t="s">
        <v>37</v>
      </c>
      <c r="E20" s="2" t="s">
        <v>36</v>
      </c>
      <c r="F20" s="2">
        <v>27</v>
      </c>
      <c r="G20" s="2" t="s">
        <v>38</v>
      </c>
      <c r="H20" s="1" t="s">
        <v>16</v>
      </c>
      <c r="I20" s="1">
        <v>1</v>
      </c>
      <c r="J20" s="1" t="s">
        <v>19</v>
      </c>
      <c r="K20" s="1" t="s">
        <v>1109</v>
      </c>
      <c r="L20" s="1" t="s">
        <v>349</v>
      </c>
      <c r="M20" s="1" t="s">
        <v>443</v>
      </c>
      <c r="N20" s="1" t="s">
        <v>195</v>
      </c>
      <c r="O20" s="3">
        <v>76588879</v>
      </c>
      <c r="P20" s="3" t="s">
        <v>177</v>
      </c>
      <c r="Q20" s="3" t="s">
        <v>1104</v>
      </c>
      <c r="R20" s="6" t="s">
        <v>346</v>
      </c>
    </row>
    <row r="21" spans="1:18" ht="15" customHeight="1">
      <c r="A21" s="1"/>
      <c r="B21" s="1" t="s">
        <v>35</v>
      </c>
      <c r="C21" s="2" t="s">
        <v>36</v>
      </c>
      <c r="D21" s="1" t="s">
        <v>37</v>
      </c>
      <c r="E21" s="2" t="s">
        <v>36</v>
      </c>
      <c r="F21" s="2">
        <v>43</v>
      </c>
      <c r="G21" s="2" t="s">
        <v>38</v>
      </c>
      <c r="H21" s="1" t="s">
        <v>16</v>
      </c>
      <c r="I21" s="1">
        <v>2</v>
      </c>
      <c r="J21" s="1" t="s">
        <v>19</v>
      </c>
      <c r="K21" s="1" t="s">
        <v>1109</v>
      </c>
      <c r="L21" s="1" t="s">
        <v>349</v>
      </c>
      <c r="M21" s="1" t="s">
        <v>443</v>
      </c>
      <c r="N21" s="1" t="s">
        <v>198</v>
      </c>
      <c r="O21" s="3">
        <v>93072568</v>
      </c>
      <c r="P21" s="3" t="s">
        <v>177</v>
      </c>
      <c r="Q21" s="3" t="s">
        <v>1104</v>
      </c>
      <c r="R21" s="6" t="s">
        <v>346</v>
      </c>
    </row>
    <row r="22" spans="1:18" ht="15" customHeight="1">
      <c r="A22" s="1"/>
      <c r="B22" s="1" t="s">
        <v>39</v>
      </c>
      <c r="C22" s="1" t="s">
        <v>40</v>
      </c>
      <c r="D22" s="1" t="s">
        <v>37</v>
      </c>
      <c r="E22" s="1" t="s">
        <v>40</v>
      </c>
      <c r="F22" s="2">
        <v>23</v>
      </c>
      <c r="G22" s="2" t="s">
        <v>41</v>
      </c>
      <c r="H22" s="1" t="s">
        <v>16</v>
      </c>
      <c r="I22" s="1">
        <v>1</v>
      </c>
      <c r="J22" s="1" t="s">
        <v>42</v>
      </c>
      <c r="K22" s="1" t="s">
        <v>1106</v>
      </c>
      <c r="L22" s="1" t="s">
        <v>349</v>
      </c>
      <c r="M22" s="1" t="s">
        <v>443</v>
      </c>
      <c r="N22" s="1" t="s">
        <v>200</v>
      </c>
      <c r="O22" s="3">
        <v>236275714</v>
      </c>
      <c r="P22" s="3" t="s">
        <v>197</v>
      </c>
      <c r="Q22" s="3" t="s">
        <v>1104</v>
      </c>
      <c r="R22" s="6" t="s">
        <v>347</v>
      </c>
    </row>
    <row r="23" spans="1:18" ht="15" customHeight="1">
      <c r="A23" s="1"/>
      <c r="B23" s="1" t="s">
        <v>43</v>
      </c>
      <c r="C23" s="2" t="s">
        <v>45</v>
      </c>
      <c r="D23" s="1" t="s">
        <v>37</v>
      </c>
      <c r="E23" s="2" t="s">
        <v>44</v>
      </c>
      <c r="F23" s="1" t="s">
        <v>46</v>
      </c>
      <c r="G23" s="2" t="s">
        <v>38</v>
      </c>
      <c r="H23" s="1" t="s">
        <v>16</v>
      </c>
      <c r="I23" s="1">
        <v>1</v>
      </c>
      <c r="J23" s="1" t="s">
        <v>17</v>
      </c>
      <c r="K23" s="1" t="s">
        <v>1109</v>
      </c>
      <c r="L23" s="1" t="s">
        <v>349</v>
      </c>
      <c r="M23" s="1" t="s">
        <v>443</v>
      </c>
      <c r="N23" s="1" t="s">
        <v>202</v>
      </c>
      <c r="O23" s="3">
        <v>112268980</v>
      </c>
      <c r="P23" s="3" t="s">
        <v>179</v>
      </c>
      <c r="Q23" s="3" t="s">
        <v>1104</v>
      </c>
      <c r="R23" s="6" t="s">
        <v>47</v>
      </c>
    </row>
    <row r="24" spans="1:18" ht="15" customHeight="1">
      <c r="A24" s="1"/>
      <c r="B24" s="1" t="s">
        <v>43</v>
      </c>
      <c r="C24" s="2" t="s">
        <v>45</v>
      </c>
      <c r="D24" s="1" t="s">
        <v>37</v>
      </c>
      <c r="E24" s="2" t="s">
        <v>44</v>
      </c>
      <c r="F24" s="1" t="s">
        <v>46</v>
      </c>
      <c r="G24" s="2" t="s">
        <v>38</v>
      </c>
      <c r="H24" s="1" t="s">
        <v>16</v>
      </c>
      <c r="I24" s="1">
        <v>2</v>
      </c>
      <c r="J24" s="1" t="s">
        <v>17</v>
      </c>
      <c r="K24" s="1" t="s">
        <v>1109</v>
      </c>
      <c r="L24" s="1" t="s">
        <v>349</v>
      </c>
      <c r="M24" s="1" t="s">
        <v>443</v>
      </c>
      <c r="N24" s="1" t="s">
        <v>204</v>
      </c>
      <c r="O24" s="3">
        <v>103746875</v>
      </c>
      <c r="P24" s="3" t="s">
        <v>179</v>
      </c>
      <c r="Q24" s="3" t="s">
        <v>1104</v>
      </c>
      <c r="R24" s="6" t="s">
        <v>47</v>
      </c>
    </row>
    <row r="25" spans="1:18" ht="15" customHeight="1">
      <c r="A25" s="1"/>
      <c r="B25" s="1" t="s">
        <v>43</v>
      </c>
      <c r="C25" s="2" t="s">
        <v>45</v>
      </c>
      <c r="D25" s="1" t="s">
        <v>37</v>
      </c>
      <c r="E25" s="2" t="s">
        <v>44</v>
      </c>
      <c r="F25" s="1" t="s">
        <v>46</v>
      </c>
      <c r="G25" s="2" t="s">
        <v>38</v>
      </c>
      <c r="H25" s="1" t="s">
        <v>16</v>
      </c>
      <c r="I25" s="1">
        <v>1</v>
      </c>
      <c r="J25" s="1" t="s">
        <v>19</v>
      </c>
      <c r="K25" s="1" t="s">
        <v>1109</v>
      </c>
      <c r="L25" s="1" t="s">
        <v>349</v>
      </c>
      <c r="M25" s="1" t="s">
        <v>443</v>
      </c>
      <c r="N25" s="1" t="s">
        <v>201</v>
      </c>
      <c r="O25" s="3">
        <v>117876320</v>
      </c>
      <c r="P25" s="3" t="s">
        <v>177</v>
      </c>
      <c r="Q25" s="3" t="s">
        <v>1104</v>
      </c>
      <c r="R25" s="6" t="s">
        <v>48</v>
      </c>
    </row>
    <row r="26" spans="1:18" ht="15" customHeight="1">
      <c r="A26" s="1"/>
      <c r="B26" s="1" t="s">
        <v>43</v>
      </c>
      <c r="C26" s="2" t="s">
        <v>45</v>
      </c>
      <c r="D26" s="1" t="s">
        <v>37</v>
      </c>
      <c r="E26" s="2" t="s">
        <v>44</v>
      </c>
      <c r="F26" s="1" t="s">
        <v>46</v>
      </c>
      <c r="G26" s="2" t="s">
        <v>38</v>
      </c>
      <c r="H26" s="1" t="s">
        <v>16</v>
      </c>
      <c r="I26" s="1">
        <v>2</v>
      </c>
      <c r="J26" s="1" t="s">
        <v>19</v>
      </c>
      <c r="K26" s="1" t="s">
        <v>1109</v>
      </c>
      <c r="L26" s="1" t="s">
        <v>349</v>
      </c>
      <c r="M26" s="1" t="s">
        <v>443</v>
      </c>
      <c r="N26" s="1" t="s">
        <v>203</v>
      </c>
      <c r="O26" s="3">
        <v>131831897</v>
      </c>
      <c r="P26" s="3" t="s">
        <v>177</v>
      </c>
      <c r="Q26" s="3" t="s">
        <v>1104</v>
      </c>
      <c r="R26" s="6" t="s">
        <v>48</v>
      </c>
    </row>
    <row r="27" spans="1:18" ht="15" customHeight="1">
      <c r="A27" s="1"/>
      <c r="B27" s="1" t="s">
        <v>43</v>
      </c>
      <c r="C27" s="2" t="s">
        <v>45</v>
      </c>
      <c r="D27" s="1" t="s">
        <v>37</v>
      </c>
      <c r="E27" s="2" t="s">
        <v>44</v>
      </c>
      <c r="F27" s="1" t="s">
        <v>46</v>
      </c>
      <c r="G27" s="2" t="s">
        <v>38</v>
      </c>
      <c r="H27" s="1" t="s">
        <v>21</v>
      </c>
      <c r="I27" s="1">
        <v>1</v>
      </c>
      <c r="J27" s="1" t="s">
        <v>17</v>
      </c>
      <c r="K27" s="1" t="s">
        <v>1109</v>
      </c>
      <c r="L27" s="1" t="s">
        <v>349</v>
      </c>
      <c r="M27" s="1" t="s">
        <v>443</v>
      </c>
      <c r="N27" s="1" t="s">
        <v>205</v>
      </c>
      <c r="O27" s="3">
        <v>103469359</v>
      </c>
      <c r="P27" s="3" t="s">
        <v>179</v>
      </c>
      <c r="Q27" s="3" t="s">
        <v>1104</v>
      </c>
      <c r="R27" s="6" t="s">
        <v>49</v>
      </c>
    </row>
    <row r="28" spans="1:18" ht="15" customHeight="1">
      <c r="A28" s="1"/>
      <c r="B28" s="1" t="s">
        <v>43</v>
      </c>
      <c r="C28" s="2" t="s">
        <v>45</v>
      </c>
      <c r="D28" s="1" t="s">
        <v>37</v>
      </c>
      <c r="E28" s="2" t="s">
        <v>44</v>
      </c>
      <c r="F28" s="1" t="s">
        <v>46</v>
      </c>
      <c r="G28" s="2" t="s">
        <v>38</v>
      </c>
      <c r="H28" s="1" t="s">
        <v>21</v>
      </c>
      <c r="I28" s="1">
        <v>2</v>
      </c>
      <c r="J28" s="1" t="s">
        <v>17</v>
      </c>
      <c r="K28" s="1" t="s">
        <v>1109</v>
      </c>
      <c r="L28" s="1" t="s">
        <v>349</v>
      </c>
      <c r="M28" s="1" t="s">
        <v>443</v>
      </c>
      <c r="N28" s="1" t="s">
        <v>210</v>
      </c>
      <c r="O28" s="3">
        <v>105554104</v>
      </c>
      <c r="P28" s="3" t="s">
        <v>179</v>
      </c>
      <c r="Q28" s="3" t="s">
        <v>1104</v>
      </c>
      <c r="R28" s="6" t="s">
        <v>49</v>
      </c>
    </row>
    <row r="29" spans="1:18" ht="15" customHeight="1">
      <c r="A29" s="1"/>
      <c r="B29" s="1" t="s">
        <v>43</v>
      </c>
      <c r="C29" s="2" t="s">
        <v>45</v>
      </c>
      <c r="D29" s="1" t="s">
        <v>37</v>
      </c>
      <c r="E29" s="2" t="s">
        <v>44</v>
      </c>
      <c r="F29" s="1" t="s">
        <v>46</v>
      </c>
      <c r="G29" s="2" t="s">
        <v>38</v>
      </c>
      <c r="H29" s="1" t="s">
        <v>21</v>
      </c>
      <c r="I29" s="1">
        <v>1</v>
      </c>
      <c r="J29" s="1" t="s">
        <v>19</v>
      </c>
      <c r="K29" s="1" t="s">
        <v>1109</v>
      </c>
      <c r="L29" s="1" t="s">
        <v>349</v>
      </c>
      <c r="M29" s="1" t="s">
        <v>443</v>
      </c>
      <c r="N29" s="1" t="s">
        <v>206</v>
      </c>
      <c r="O29" s="3">
        <v>127696795</v>
      </c>
      <c r="P29" s="3" t="s">
        <v>177</v>
      </c>
      <c r="Q29" s="3" t="s">
        <v>1104</v>
      </c>
      <c r="R29" s="6" t="s">
        <v>50</v>
      </c>
    </row>
    <row r="30" spans="1:18" ht="15" customHeight="1">
      <c r="A30" s="1"/>
      <c r="B30" s="1" t="s">
        <v>43</v>
      </c>
      <c r="C30" s="2" t="s">
        <v>45</v>
      </c>
      <c r="D30" s="1" t="s">
        <v>37</v>
      </c>
      <c r="E30" s="2" t="s">
        <v>44</v>
      </c>
      <c r="F30" s="1" t="s">
        <v>46</v>
      </c>
      <c r="G30" s="2" t="s">
        <v>38</v>
      </c>
      <c r="H30" s="1" t="s">
        <v>21</v>
      </c>
      <c r="I30" s="1">
        <v>2</v>
      </c>
      <c r="J30" s="1" t="s">
        <v>19</v>
      </c>
      <c r="K30" s="1" t="s">
        <v>1109</v>
      </c>
      <c r="L30" s="1" t="s">
        <v>349</v>
      </c>
      <c r="M30" s="1" t="s">
        <v>443</v>
      </c>
      <c r="N30" s="1" t="s">
        <v>209</v>
      </c>
      <c r="O30" s="3">
        <v>95520094</v>
      </c>
      <c r="P30" s="3" t="s">
        <v>177</v>
      </c>
      <c r="Q30" s="3" t="s">
        <v>1104</v>
      </c>
      <c r="R30" s="6" t="s">
        <v>50</v>
      </c>
    </row>
    <row r="31" spans="1:18" ht="15" customHeight="1">
      <c r="A31" s="1"/>
      <c r="B31" s="1" t="s">
        <v>43</v>
      </c>
      <c r="C31" s="2" t="s">
        <v>45</v>
      </c>
      <c r="D31" s="1" t="s">
        <v>37</v>
      </c>
      <c r="E31" s="2" t="s">
        <v>44</v>
      </c>
      <c r="F31" s="1" t="s">
        <v>46</v>
      </c>
      <c r="G31" s="2" t="s">
        <v>38</v>
      </c>
      <c r="H31" s="1" t="s">
        <v>22</v>
      </c>
      <c r="I31" s="1">
        <v>1</v>
      </c>
      <c r="J31" s="1" t="s">
        <v>17</v>
      </c>
      <c r="K31" s="1" t="s">
        <v>1109</v>
      </c>
      <c r="L31" s="1" t="s">
        <v>349</v>
      </c>
      <c r="M31" s="1" t="s">
        <v>443</v>
      </c>
      <c r="N31" s="1" t="s">
        <v>207</v>
      </c>
      <c r="O31" s="3">
        <v>110469791</v>
      </c>
      <c r="P31" s="3" t="s">
        <v>179</v>
      </c>
      <c r="Q31" s="3" t="s">
        <v>1104</v>
      </c>
      <c r="R31" s="6" t="s">
        <v>51</v>
      </c>
    </row>
    <row r="32" spans="1:18" ht="15" customHeight="1">
      <c r="A32" s="1"/>
      <c r="B32" s="1" t="s">
        <v>43</v>
      </c>
      <c r="C32" s="2" t="s">
        <v>45</v>
      </c>
      <c r="D32" s="1" t="s">
        <v>37</v>
      </c>
      <c r="E32" s="2" t="s">
        <v>44</v>
      </c>
      <c r="F32" s="1" t="s">
        <v>46</v>
      </c>
      <c r="G32" s="2" t="s">
        <v>38</v>
      </c>
      <c r="H32" s="1" t="s">
        <v>22</v>
      </c>
      <c r="I32" s="1">
        <v>2</v>
      </c>
      <c r="J32" s="1" t="s">
        <v>17</v>
      </c>
      <c r="K32" s="1" t="s">
        <v>1109</v>
      </c>
      <c r="L32" s="1" t="s">
        <v>349</v>
      </c>
      <c r="M32" s="1" t="s">
        <v>443</v>
      </c>
      <c r="N32" s="1" t="s">
        <v>212</v>
      </c>
      <c r="O32" s="3">
        <v>106919251</v>
      </c>
      <c r="P32" s="3" t="s">
        <v>179</v>
      </c>
      <c r="Q32" s="3" t="s">
        <v>1104</v>
      </c>
      <c r="R32" s="6" t="s">
        <v>51</v>
      </c>
    </row>
    <row r="33" spans="1:18" ht="15" customHeight="1">
      <c r="A33" s="1"/>
      <c r="B33" s="1" t="s">
        <v>43</v>
      </c>
      <c r="C33" s="2" t="s">
        <v>45</v>
      </c>
      <c r="D33" s="1" t="s">
        <v>37</v>
      </c>
      <c r="E33" s="2" t="s">
        <v>44</v>
      </c>
      <c r="F33" s="1" t="s">
        <v>46</v>
      </c>
      <c r="G33" s="2" t="s">
        <v>38</v>
      </c>
      <c r="H33" s="1" t="s">
        <v>22</v>
      </c>
      <c r="I33" s="1">
        <v>1</v>
      </c>
      <c r="J33" s="1" t="s">
        <v>19</v>
      </c>
      <c r="K33" s="1" t="s">
        <v>1109</v>
      </c>
      <c r="L33" s="1" t="s">
        <v>349</v>
      </c>
      <c r="M33" s="1" t="s">
        <v>443</v>
      </c>
      <c r="N33" s="1" t="s">
        <v>208</v>
      </c>
      <c r="O33" s="3">
        <v>128402941</v>
      </c>
      <c r="P33" s="3" t="s">
        <v>177</v>
      </c>
      <c r="Q33" s="3" t="s">
        <v>1104</v>
      </c>
      <c r="R33" s="6" t="s">
        <v>52</v>
      </c>
    </row>
    <row r="34" spans="1:18" ht="15" customHeight="1">
      <c r="A34" s="1"/>
      <c r="B34" s="1" t="s">
        <v>43</v>
      </c>
      <c r="C34" s="2" t="s">
        <v>45</v>
      </c>
      <c r="D34" s="1" t="s">
        <v>37</v>
      </c>
      <c r="E34" s="2" t="s">
        <v>44</v>
      </c>
      <c r="F34" s="1" t="s">
        <v>46</v>
      </c>
      <c r="G34" s="2" t="s">
        <v>38</v>
      </c>
      <c r="H34" s="1" t="s">
        <v>22</v>
      </c>
      <c r="I34" s="1">
        <v>2</v>
      </c>
      <c r="J34" s="1" t="s">
        <v>19</v>
      </c>
      <c r="K34" s="1" t="s">
        <v>1109</v>
      </c>
      <c r="L34" s="1" t="s">
        <v>349</v>
      </c>
      <c r="M34" s="1" t="s">
        <v>443</v>
      </c>
      <c r="N34" s="1" t="s">
        <v>211</v>
      </c>
      <c r="O34" s="3">
        <v>116517502</v>
      </c>
      <c r="P34" s="3" t="s">
        <v>177</v>
      </c>
      <c r="Q34" s="3" t="s">
        <v>1104</v>
      </c>
      <c r="R34" s="6" t="s">
        <v>52</v>
      </c>
    </row>
    <row r="35" spans="1:18" ht="15" customHeight="1">
      <c r="A35" s="1"/>
      <c r="B35" s="1" t="s">
        <v>53</v>
      </c>
      <c r="C35" s="1" t="s">
        <v>54</v>
      </c>
      <c r="D35" s="1" t="s">
        <v>55</v>
      </c>
      <c r="E35" s="1" t="s">
        <v>56</v>
      </c>
      <c r="F35" s="1">
        <v>0</v>
      </c>
      <c r="G35" s="1" t="s">
        <v>15</v>
      </c>
      <c r="H35" s="1" t="s">
        <v>16</v>
      </c>
      <c r="I35" s="1">
        <v>1</v>
      </c>
      <c r="J35" s="1" t="s">
        <v>17</v>
      </c>
      <c r="K35" s="1" t="s">
        <v>1109</v>
      </c>
      <c r="L35" s="1" t="s">
        <v>349</v>
      </c>
      <c r="M35" s="1" t="s">
        <v>443</v>
      </c>
      <c r="N35" s="1" t="s">
        <v>214</v>
      </c>
      <c r="O35" s="3">
        <v>104940752</v>
      </c>
      <c r="P35" s="3" t="s">
        <v>179</v>
      </c>
      <c r="Q35" s="3" t="s">
        <v>1104</v>
      </c>
      <c r="R35" s="6" t="s">
        <v>57</v>
      </c>
    </row>
    <row r="36" spans="1:18" ht="15" customHeight="1">
      <c r="A36" s="1"/>
      <c r="B36" s="1" t="s">
        <v>53</v>
      </c>
      <c r="C36" s="1" t="s">
        <v>54</v>
      </c>
      <c r="D36" s="1" t="s">
        <v>55</v>
      </c>
      <c r="E36" s="1" t="s">
        <v>56</v>
      </c>
      <c r="F36" s="1">
        <v>0</v>
      </c>
      <c r="G36" s="1" t="s">
        <v>15</v>
      </c>
      <c r="H36" s="1" t="s">
        <v>16</v>
      </c>
      <c r="I36" s="1">
        <v>2</v>
      </c>
      <c r="J36" s="1" t="s">
        <v>17</v>
      </c>
      <c r="K36" s="1" t="s">
        <v>1109</v>
      </c>
      <c r="L36" s="1" t="s">
        <v>349</v>
      </c>
      <c r="M36" s="1" t="s">
        <v>443</v>
      </c>
      <c r="N36" s="1" t="s">
        <v>216</v>
      </c>
      <c r="O36" s="3">
        <v>101785089</v>
      </c>
      <c r="P36" s="3" t="s">
        <v>179</v>
      </c>
      <c r="Q36" s="3" t="s">
        <v>1104</v>
      </c>
      <c r="R36" s="6" t="s">
        <v>57</v>
      </c>
    </row>
    <row r="37" spans="1:18" ht="15" customHeight="1">
      <c r="A37" s="1"/>
      <c r="B37" s="1" t="s">
        <v>53</v>
      </c>
      <c r="C37" s="1" t="s">
        <v>54</v>
      </c>
      <c r="D37" s="1" t="s">
        <v>55</v>
      </c>
      <c r="E37" s="1" t="s">
        <v>56</v>
      </c>
      <c r="F37" s="1">
        <v>0</v>
      </c>
      <c r="G37" s="1" t="s">
        <v>15</v>
      </c>
      <c r="H37" s="1" t="s">
        <v>16</v>
      </c>
      <c r="I37" s="1">
        <v>1</v>
      </c>
      <c r="J37" s="1" t="s">
        <v>19</v>
      </c>
      <c r="K37" s="1" t="s">
        <v>1109</v>
      </c>
      <c r="L37" s="1" t="s">
        <v>349</v>
      </c>
      <c r="M37" s="1" t="s">
        <v>443</v>
      </c>
      <c r="N37" s="1" t="s">
        <v>213</v>
      </c>
      <c r="O37" s="3">
        <v>125395196</v>
      </c>
      <c r="P37" s="3" t="s">
        <v>177</v>
      </c>
      <c r="Q37" s="3" t="s">
        <v>1104</v>
      </c>
      <c r="R37" s="6" t="s">
        <v>58</v>
      </c>
    </row>
    <row r="38" spans="1:18" ht="15" customHeight="1">
      <c r="A38" s="1"/>
      <c r="B38" s="1" t="s">
        <v>53</v>
      </c>
      <c r="C38" s="1" t="s">
        <v>54</v>
      </c>
      <c r="D38" s="1" t="s">
        <v>55</v>
      </c>
      <c r="E38" s="1" t="s">
        <v>56</v>
      </c>
      <c r="F38" s="1">
        <v>0</v>
      </c>
      <c r="G38" s="1" t="s">
        <v>15</v>
      </c>
      <c r="H38" s="1" t="s">
        <v>16</v>
      </c>
      <c r="I38" s="1">
        <v>2</v>
      </c>
      <c r="J38" s="1" t="s">
        <v>19</v>
      </c>
      <c r="K38" s="1" t="s">
        <v>1109</v>
      </c>
      <c r="L38" s="1" t="s">
        <v>349</v>
      </c>
      <c r="M38" s="1" t="s">
        <v>443</v>
      </c>
      <c r="N38" s="1" t="s">
        <v>215</v>
      </c>
      <c r="O38" s="3">
        <v>107101340</v>
      </c>
      <c r="P38" s="3" t="s">
        <v>177</v>
      </c>
      <c r="Q38" s="3" t="s">
        <v>1104</v>
      </c>
      <c r="R38" s="6" t="s">
        <v>58</v>
      </c>
    </row>
    <row r="39" spans="1:18" ht="15" customHeight="1">
      <c r="A39" s="1"/>
      <c r="B39" s="1" t="s">
        <v>53</v>
      </c>
      <c r="C39" s="1" t="s">
        <v>54</v>
      </c>
      <c r="D39" s="1" t="s">
        <v>55</v>
      </c>
      <c r="E39" s="1" t="s">
        <v>56</v>
      </c>
      <c r="F39" s="1">
        <v>0</v>
      </c>
      <c r="G39" s="1" t="s">
        <v>15</v>
      </c>
      <c r="H39" s="1" t="s">
        <v>21</v>
      </c>
      <c r="I39" s="1">
        <v>2</v>
      </c>
      <c r="J39" s="1" t="s">
        <v>17</v>
      </c>
      <c r="K39" s="1" t="s">
        <v>1109</v>
      </c>
      <c r="L39" s="1" t="s">
        <v>349</v>
      </c>
      <c r="M39" s="1" t="s">
        <v>443</v>
      </c>
      <c r="N39" s="1" t="s">
        <v>220</v>
      </c>
      <c r="O39" s="3">
        <v>61266681</v>
      </c>
      <c r="P39" s="3" t="s">
        <v>179</v>
      </c>
      <c r="Q39" s="3" t="s">
        <v>1104</v>
      </c>
      <c r="R39" s="6" t="s">
        <v>59</v>
      </c>
    </row>
    <row r="40" spans="1:18" ht="15" customHeight="1">
      <c r="A40" s="1"/>
      <c r="B40" s="1" t="s">
        <v>53</v>
      </c>
      <c r="C40" s="1" t="s">
        <v>54</v>
      </c>
      <c r="D40" s="1" t="s">
        <v>55</v>
      </c>
      <c r="E40" s="1" t="s">
        <v>56</v>
      </c>
      <c r="F40" s="1">
        <v>0</v>
      </c>
      <c r="G40" s="1" t="s">
        <v>15</v>
      </c>
      <c r="H40" s="1" t="s">
        <v>21</v>
      </c>
      <c r="I40" s="1">
        <v>2</v>
      </c>
      <c r="J40" s="1" t="s">
        <v>19</v>
      </c>
      <c r="K40" s="1" t="s">
        <v>1109</v>
      </c>
      <c r="L40" s="1" t="s">
        <v>349</v>
      </c>
      <c r="M40" s="1" t="s">
        <v>443</v>
      </c>
      <c r="N40" s="1" t="s">
        <v>219</v>
      </c>
      <c r="O40" s="3">
        <v>97222998</v>
      </c>
      <c r="P40" s="3" t="s">
        <v>177</v>
      </c>
      <c r="Q40" s="3" t="s">
        <v>1104</v>
      </c>
      <c r="R40" s="6" t="s">
        <v>60</v>
      </c>
    </row>
    <row r="41" spans="1:18" ht="15" customHeight="1">
      <c r="A41" s="1"/>
      <c r="B41" s="1" t="s">
        <v>53</v>
      </c>
      <c r="C41" s="1" t="s">
        <v>54</v>
      </c>
      <c r="D41" s="1" t="s">
        <v>55</v>
      </c>
      <c r="E41" s="1" t="s">
        <v>56</v>
      </c>
      <c r="F41" s="1">
        <v>0</v>
      </c>
      <c r="G41" s="1" t="s">
        <v>15</v>
      </c>
      <c r="H41" s="1" t="s">
        <v>22</v>
      </c>
      <c r="I41" s="1">
        <v>2</v>
      </c>
      <c r="J41" s="1" t="s">
        <v>17</v>
      </c>
      <c r="K41" s="1" t="s">
        <v>1109</v>
      </c>
      <c r="L41" s="1" t="s">
        <v>349</v>
      </c>
      <c r="M41" s="1" t="s">
        <v>443</v>
      </c>
      <c r="N41" s="1" t="s">
        <v>218</v>
      </c>
      <c r="O41" s="3">
        <v>93204788</v>
      </c>
      <c r="P41" s="3" t="s">
        <v>179</v>
      </c>
      <c r="Q41" s="3" t="s">
        <v>1104</v>
      </c>
      <c r="R41" s="6" t="s">
        <v>61</v>
      </c>
    </row>
    <row r="42" spans="1:18" ht="15" customHeight="1">
      <c r="A42" s="1"/>
      <c r="B42" s="1" t="s">
        <v>53</v>
      </c>
      <c r="C42" s="1" t="s">
        <v>54</v>
      </c>
      <c r="D42" s="1" t="s">
        <v>55</v>
      </c>
      <c r="E42" s="1" t="s">
        <v>56</v>
      </c>
      <c r="F42" s="1">
        <v>0</v>
      </c>
      <c r="G42" s="1" t="s">
        <v>15</v>
      </c>
      <c r="H42" s="1" t="s">
        <v>22</v>
      </c>
      <c r="I42" s="1">
        <v>2</v>
      </c>
      <c r="J42" s="1" t="s">
        <v>19</v>
      </c>
      <c r="K42" s="1" t="s">
        <v>1109</v>
      </c>
      <c r="L42" s="1" t="s">
        <v>349</v>
      </c>
      <c r="M42" s="1" t="s">
        <v>443</v>
      </c>
      <c r="N42" s="1" t="s">
        <v>217</v>
      </c>
      <c r="O42" s="3">
        <v>104057258</v>
      </c>
      <c r="P42" s="3" t="s">
        <v>177</v>
      </c>
      <c r="Q42" s="3" t="s">
        <v>1104</v>
      </c>
      <c r="R42" s="6" t="s">
        <v>62</v>
      </c>
    </row>
    <row r="43" spans="1:18" ht="15" customHeight="1">
      <c r="A43" s="1"/>
      <c r="B43" s="1" t="s">
        <v>63</v>
      </c>
      <c r="C43" s="2" t="s">
        <v>406</v>
      </c>
      <c r="D43" s="2" t="s">
        <v>171</v>
      </c>
      <c r="E43" s="1" t="s">
        <v>25</v>
      </c>
      <c r="F43" s="2">
        <v>24</v>
      </c>
      <c r="G43" s="2" t="s">
        <v>38</v>
      </c>
      <c r="H43" s="1" t="s">
        <v>16</v>
      </c>
      <c r="I43" s="1">
        <v>1</v>
      </c>
      <c r="J43" s="1" t="s">
        <v>42</v>
      </c>
      <c r="K43" s="1" t="s">
        <v>1106</v>
      </c>
      <c r="L43" s="1" t="s">
        <v>349</v>
      </c>
      <c r="M43" s="1" t="s">
        <v>443</v>
      </c>
      <c r="N43" s="1" t="s">
        <v>221</v>
      </c>
      <c r="O43" s="3">
        <v>216196131</v>
      </c>
      <c r="P43" s="3" t="s">
        <v>197</v>
      </c>
      <c r="Q43" s="3" t="s">
        <v>445</v>
      </c>
      <c r="R43" s="6" t="s">
        <v>350</v>
      </c>
    </row>
    <row r="44" spans="1:18" ht="15" customHeight="1">
      <c r="A44" s="1"/>
      <c r="B44" s="1" t="s">
        <v>63</v>
      </c>
      <c r="C44" s="2" t="s">
        <v>406</v>
      </c>
      <c r="D44" s="2" t="s">
        <v>171</v>
      </c>
      <c r="E44" s="1" t="s">
        <v>25</v>
      </c>
      <c r="F44" s="2">
        <v>47</v>
      </c>
      <c r="G44" s="2" t="s">
        <v>15</v>
      </c>
      <c r="H44" s="1" t="s">
        <v>16</v>
      </c>
      <c r="I44" s="1">
        <v>2</v>
      </c>
      <c r="J44" s="1" t="s">
        <v>42</v>
      </c>
      <c r="K44" s="1" t="s">
        <v>1106</v>
      </c>
      <c r="L44" s="1" t="s">
        <v>349</v>
      </c>
      <c r="M44" s="1" t="s">
        <v>443</v>
      </c>
      <c r="N44" s="1" t="s">
        <v>222</v>
      </c>
      <c r="O44" s="3">
        <v>190902375</v>
      </c>
      <c r="P44" s="3" t="s">
        <v>197</v>
      </c>
      <c r="Q44" s="3" t="s">
        <v>445</v>
      </c>
      <c r="R44" s="6" t="s">
        <v>350</v>
      </c>
    </row>
    <row r="45" spans="1:18" ht="15" customHeight="1">
      <c r="A45" s="1"/>
      <c r="B45" s="1" t="s">
        <v>64</v>
      </c>
      <c r="C45" s="2" t="s">
        <v>407</v>
      </c>
      <c r="D45" s="2" t="s">
        <v>171</v>
      </c>
      <c r="E45" s="1" t="s">
        <v>65</v>
      </c>
      <c r="F45" s="2">
        <v>22</v>
      </c>
      <c r="G45" s="2" t="s">
        <v>38</v>
      </c>
      <c r="H45" s="1" t="s">
        <v>16</v>
      </c>
      <c r="I45" s="1">
        <v>1</v>
      </c>
      <c r="J45" s="1" t="s">
        <v>42</v>
      </c>
      <c r="K45" s="1" t="s">
        <v>1106</v>
      </c>
      <c r="L45" s="1" t="s">
        <v>349</v>
      </c>
      <c r="M45" s="1" t="s">
        <v>443</v>
      </c>
      <c r="N45" s="1" t="s">
        <v>223</v>
      </c>
      <c r="O45" s="3">
        <v>175972517</v>
      </c>
      <c r="P45" s="3" t="s">
        <v>197</v>
      </c>
      <c r="Q45" s="3" t="s">
        <v>445</v>
      </c>
      <c r="R45" s="6" t="s">
        <v>351</v>
      </c>
    </row>
    <row r="46" spans="1:18" ht="15" customHeight="1">
      <c r="A46" s="1"/>
      <c r="B46" s="1" t="s">
        <v>64</v>
      </c>
      <c r="C46" s="2" t="s">
        <v>407</v>
      </c>
      <c r="D46" s="2" t="s">
        <v>171</v>
      </c>
      <c r="E46" s="1" t="s">
        <v>65</v>
      </c>
      <c r="F46" s="2">
        <v>55</v>
      </c>
      <c r="G46" s="2" t="s">
        <v>15</v>
      </c>
      <c r="H46" s="1" t="s">
        <v>16</v>
      </c>
      <c r="I46" s="1">
        <v>2</v>
      </c>
      <c r="J46" s="1" t="s">
        <v>42</v>
      </c>
      <c r="K46" s="1" t="s">
        <v>1106</v>
      </c>
      <c r="L46" s="1" t="s">
        <v>349</v>
      </c>
      <c r="M46" s="1" t="s">
        <v>443</v>
      </c>
      <c r="N46" s="1" t="s">
        <v>224</v>
      </c>
      <c r="O46" s="3">
        <v>177823848</v>
      </c>
      <c r="P46" s="3" t="s">
        <v>197</v>
      </c>
      <c r="Q46" s="3" t="s">
        <v>445</v>
      </c>
      <c r="R46" s="6" t="s">
        <v>351</v>
      </c>
    </row>
    <row r="47" spans="1:18" ht="15" customHeight="1">
      <c r="A47" s="1"/>
      <c r="B47" s="1" t="s">
        <v>66</v>
      </c>
      <c r="C47" s="2" t="s">
        <v>408</v>
      </c>
      <c r="D47" s="1" t="s">
        <v>172</v>
      </c>
      <c r="E47" s="1" t="s">
        <v>67</v>
      </c>
      <c r="F47" s="2">
        <v>56</v>
      </c>
      <c r="G47" s="2" t="s">
        <v>38</v>
      </c>
      <c r="H47" s="1" t="s">
        <v>16</v>
      </c>
      <c r="I47" s="1">
        <v>1</v>
      </c>
      <c r="J47" s="1" t="s">
        <v>42</v>
      </c>
      <c r="K47" s="1" t="s">
        <v>1106</v>
      </c>
      <c r="L47" s="1" t="s">
        <v>349</v>
      </c>
      <c r="M47" s="1" t="s">
        <v>443</v>
      </c>
      <c r="N47" s="1" t="s">
        <v>225</v>
      </c>
      <c r="O47" s="3">
        <v>214419914</v>
      </c>
      <c r="P47" s="3" t="s">
        <v>197</v>
      </c>
      <c r="Q47" s="3" t="s">
        <v>445</v>
      </c>
      <c r="R47" s="6" t="s">
        <v>352</v>
      </c>
    </row>
    <row r="48" spans="1:18" ht="15" customHeight="1">
      <c r="A48" s="1"/>
      <c r="B48" s="1" t="s">
        <v>66</v>
      </c>
      <c r="C48" s="2" t="s">
        <v>408</v>
      </c>
      <c r="D48" s="1" t="s">
        <v>172</v>
      </c>
      <c r="E48" s="1" t="s">
        <v>67</v>
      </c>
      <c r="F48" s="2">
        <v>64</v>
      </c>
      <c r="G48" s="2" t="s">
        <v>15</v>
      </c>
      <c r="H48" s="1" t="s">
        <v>16</v>
      </c>
      <c r="I48" s="1">
        <v>2</v>
      </c>
      <c r="J48" s="1" t="s">
        <v>42</v>
      </c>
      <c r="K48" s="1" t="s">
        <v>1106</v>
      </c>
      <c r="L48" s="1" t="s">
        <v>349</v>
      </c>
      <c r="M48" s="1" t="s">
        <v>443</v>
      </c>
      <c r="N48" s="1" t="s">
        <v>226</v>
      </c>
      <c r="O48" s="3">
        <v>179807338</v>
      </c>
      <c r="P48" s="3" t="s">
        <v>197</v>
      </c>
      <c r="Q48" s="3" t="s">
        <v>445</v>
      </c>
      <c r="R48" s="6" t="s">
        <v>352</v>
      </c>
    </row>
    <row r="49" spans="1:18" ht="15" customHeight="1">
      <c r="A49" s="1"/>
      <c r="B49" s="1" t="s">
        <v>68</v>
      </c>
      <c r="C49" s="2" t="s">
        <v>69</v>
      </c>
      <c r="D49" s="1" t="s">
        <v>70</v>
      </c>
      <c r="E49" s="1" t="s">
        <v>14</v>
      </c>
      <c r="F49" s="2">
        <v>31</v>
      </c>
      <c r="G49" s="2" t="s">
        <v>38</v>
      </c>
      <c r="H49" s="1" t="s">
        <v>16</v>
      </c>
      <c r="I49" s="1">
        <v>1</v>
      </c>
      <c r="J49" s="1" t="s">
        <v>17</v>
      </c>
      <c r="K49" s="1" t="s">
        <v>1109</v>
      </c>
      <c r="L49" s="1" t="s">
        <v>349</v>
      </c>
      <c r="M49" s="1" t="s">
        <v>443</v>
      </c>
      <c r="N49" s="1" t="s">
        <v>228</v>
      </c>
      <c r="O49" s="3">
        <v>104509835</v>
      </c>
      <c r="P49" s="3" t="s">
        <v>179</v>
      </c>
      <c r="Q49" s="3" t="s">
        <v>1104</v>
      </c>
      <c r="R49" s="6" t="s">
        <v>71</v>
      </c>
    </row>
    <row r="50" spans="1:18" ht="15" customHeight="1">
      <c r="A50" s="1"/>
      <c r="B50" s="1" t="s">
        <v>68</v>
      </c>
      <c r="C50" s="2" t="s">
        <v>69</v>
      </c>
      <c r="D50" s="1" t="s">
        <v>70</v>
      </c>
      <c r="E50" s="1" t="s">
        <v>14</v>
      </c>
      <c r="F50" s="2">
        <v>31</v>
      </c>
      <c r="G50" s="2" t="s">
        <v>38</v>
      </c>
      <c r="H50" s="1" t="s">
        <v>16</v>
      </c>
      <c r="I50" s="1">
        <v>2</v>
      </c>
      <c r="J50" s="1" t="s">
        <v>17</v>
      </c>
      <c r="K50" s="1" t="s">
        <v>1109</v>
      </c>
      <c r="L50" s="1" t="s">
        <v>349</v>
      </c>
      <c r="M50" s="1" t="s">
        <v>443</v>
      </c>
      <c r="N50" s="1" t="s">
        <v>230</v>
      </c>
      <c r="O50" s="3">
        <v>108082749</v>
      </c>
      <c r="P50" s="3" t="s">
        <v>179</v>
      </c>
      <c r="Q50" s="3" t="s">
        <v>1104</v>
      </c>
      <c r="R50" s="6" t="s">
        <v>71</v>
      </c>
    </row>
    <row r="51" spans="1:18" ht="15" customHeight="1">
      <c r="A51" s="1"/>
      <c r="B51" s="1" t="s">
        <v>68</v>
      </c>
      <c r="C51" s="2" t="s">
        <v>69</v>
      </c>
      <c r="D51" s="1" t="s">
        <v>70</v>
      </c>
      <c r="E51" s="1" t="s">
        <v>14</v>
      </c>
      <c r="F51" s="2">
        <v>31</v>
      </c>
      <c r="G51" s="2" t="s">
        <v>38</v>
      </c>
      <c r="H51" s="1" t="s">
        <v>16</v>
      </c>
      <c r="I51" s="1">
        <v>1</v>
      </c>
      <c r="J51" s="1" t="s">
        <v>19</v>
      </c>
      <c r="K51" s="1" t="s">
        <v>1109</v>
      </c>
      <c r="L51" s="1" t="s">
        <v>349</v>
      </c>
      <c r="M51" s="1" t="s">
        <v>443</v>
      </c>
      <c r="N51" s="1" t="s">
        <v>227</v>
      </c>
      <c r="O51" s="3">
        <v>121118484</v>
      </c>
      <c r="P51" s="3" t="s">
        <v>177</v>
      </c>
      <c r="Q51" s="3" t="s">
        <v>1104</v>
      </c>
      <c r="R51" s="6" t="s">
        <v>72</v>
      </c>
    </row>
    <row r="52" spans="1:18" ht="15" customHeight="1">
      <c r="A52" s="1"/>
      <c r="B52" s="1" t="s">
        <v>68</v>
      </c>
      <c r="C52" s="2" t="s">
        <v>69</v>
      </c>
      <c r="D52" s="1" t="s">
        <v>70</v>
      </c>
      <c r="E52" s="1" t="s">
        <v>14</v>
      </c>
      <c r="F52" s="2">
        <v>31</v>
      </c>
      <c r="G52" s="2" t="s">
        <v>38</v>
      </c>
      <c r="H52" s="1" t="s">
        <v>16</v>
      </c>
      <c r="I52" s="1">
        <v>2</v>
      </c>
      <c r="J52" s="1" t="s">
        <v>19</v>
      </c>
      <c r="K52" s="1" t="s">
        <v>1109</v>
      </c>
      <c r="L52" s="1" t="s">
        <v>349</v>
      </c>
      <c r="M52" s="1" t="s">
        <v>443</v>
      </c>
      <c r="N52" s="1" t="s">
        <v>229</v>
      </c>
      <c r="O52" s="3">
        <v>117516651</v>
      </c>
      <c r="P52" s="3" t="s">
        <v>177</v>
      </c>
      <c r="Q52" s="3" t="s">
        <v>1104</v>
      </c>
      <c r="R52" s="6" t="s">
        <v>72</v>
      </c>
    </row>
    <row r="53" spans="1:18" ht="15" customHeight="1">
      <c r="A53" s="1"/>
      <c r="B53" s="1" t="s">
        <v>68</v>
      </c>
      <c r="C53" s="2" t="s">
        <v>69</v>
      </c>
      <c r="D53" s="1" t="s">
        <v>70</v>
      </c>
      <c r="E53" s="1" t="s">
        <v>14</v>
      </c>
      <c r="F53" s="2">
        <v>31</v>
      </c>
      <c r="G53" s="2" t="s">
        <v>38</v>
      </c>
      <c r="H53" s="1" t="s">
        <v>21</v>
      </c>
      <c r="I53" s="1">
        <v>2</v>
      </c>
      <c r="J53" s="1" t="s">
        <v>17</v>
      </c>
      <c r="K53" s="1" t="s">
        <v>1109</v>
      </c>
      <c r="L53" s="1" t="s">
        <v>349</v>
      </c>
      <c r="M53" s="1" t="s">
        <v>443</v>
      </c>
      <c r="N53" s="1" t="s">
        <v>232</v>
      </c>
      <c r="O53" s="3">
        <v>104489603</v>
      </c>
      <c r="P53" s="3" t="s">
        <v>177</v>
      </c>
      <c r="Q53" s="3" t="s">
        <v>1104</v>
      </c>
      <c r="R53" s="6" t="s">
        <v>74</v>
      </c>
    </row>
    <row r="54" spans="1:18" ht="15" customHeight="1">
      <c r="A54" s="1"/>
      <c r="B54" s="1" t="s">
        <v>68</v>
      </c>
      <c r="C54" s="2" t="s">
        <v>69</v>
      </c>
      <c r="D54" s="1" t="s">
        <v>70</v>
      </c>
      <c r="E54" s="1" t="s">
        <v>14</v>
      </c>
      <c r="F54" s="2">
        <v>31</v>
      </c>
      <c r="G54" s="2" t="s">
        <v>38</v>
      </c>
      <c r="H54" s="1" t="s">
        <v>21</v>
      </c>
      <c r="I54" s="1">
        <v>1</v>
      </c>
      <c r="J54" s="1" t="s">
        <v>19</v>
      </c>
      <c r="K54" s="1" t="s">
        <v>1109</v>
      </c>
      <c r="L54" s="1" t="s">
        <v>349</v>
      </c>
      <c r="M54" s="1" t="s">
        <v>443</v>
      </c>
      <c r="N54" s="1" t="s">
        <v>231</v>
      </c>
      <c r="O54" s="3">
        <v>121136671</v>
      </c>
      <c r="P54" s="3" t="s">
        <v>177</v>
      </c>
      <c r="Q54" s="3" t="s">
        <v>1104</v>
      </c>
      <c r="R54" s="6" t="s">
        <v>74</v>
      </c>
    </row>
    <row r="55" spans="1:18" ht="15" customHeight="1">
      <c r="A55" s="1"/>
      <c r="B55" s="1" t="s">
        <v>68</v>
      </c>
      <c r="C55" s="2" t="s">
        <v>69</v>
      </c>
      <c r="D55" s="1" t="s">
        <v>70</v>
      </c>
      <c r="E55" s="1" t="s">
        <v>14</v>
      </c>
      <c r="F55" s="2">
        <v>31</v>
      </c>
      <c r="G55" s="2" t="s">
        <v>38</v>
      </c>
      <c r="H55" s="1" t="s">
        <v>21</v>
      </c>
      <c r="I55" s="1">
        <v>2</v>
      </c>
      <c r="J55" s="1" t="s">
        <v>17</v>
      </c>
      <c r="K55" s="1" t="s">
        <v>1109</v>
      </c>
      <c r="L55" s="1" t="s">
        <v>349</v>
      </c>
      <c r="M55" s="1" t="s">
        <v>443</v>
      </c>
      <c r="N55" s="1" t="s">
        <v>233</v>
      </c>
      <c r="O55" s="3">
        <v>76022570</v>
      </c>
      <c r="P55" s="3" t="s">
        <v>179</v>
      </c>
      <c r="Q55" s="3" t="s">
        <v>1104</v>
      </c>
      <c r="R55" s="6" t="s">
        <v>73</v>
      </c>
    </row>
    <row r="56" spans="1:18" ht="15" customHeight="1">
      <c r="A56" s="1"/>
      <c r="B56" s="1" t="s">
        <v>68</v>
      </c>
      <c r="C56" s="2" t="s">
        <v>69</v>
      </c>
      <c r="D56" s="1" t="s">
        <v>70</v>
      </c>
      <c r="E56" s="1" t="s">
        <v>14</v>
      </c>
      <c r="F56" s="2">
        <v>31</v>
      </c>
      <c r="G56" s="2" t="s">
        <v>38</v>
      </c>
      <c r="H56" s="1" t="s">
        <v>22</v>
      </c>
      <c r="I56" s="1">
        <v>1</v>
      </c>
      <c r="J56" s="1" t="s">
        <v>17</v>
      </c>
      <c r="K56" s="1" t="s">
        <v>1109</v>
      </c>
      <c r="L56" s="1" t="s">
        <v>349</v>
      </c>
      <c r="M56" s="1" t="s">
        <v>443</v>
      </c>
      <c r="N56" s="1" t="s">
        <v>236</v>
      </c>
      <c r="O56" s="3">
        <v>104753832</v>
      </c>
      <c r="P56" s="3" t="s">
        <v>179</v>
      </c>
      <c r="Q56" s="3" t="s">
        <v>1104</v>
      </c>
      <c r="R56" s="6" t="s">
        <v>75</v>
      </c>
    </row>
    <row r="57" spans="1:18" ht="15" customHeight="1">
      <c r="A57" s="1"/>
      <c r="B57" s="1" t="s">
        <v>68</v>
      </c>
      <c r="C57" s="2" t="s">
        <v>69</v>
      </c>
      <c r="D57" s="1" t="s">
        <v>70</v>
      </c>
      <c r="E57" s="1" t="s">
        <v>14</v>
      </c>
      <c r="F57" s="2">
        <v>31</v>
      </c>
      <c r="G57" s="2" t="s">
        <v>38</v>
      </c>
      <c r="H57" s="1" t="s">
        <v>22</v>
      </c>
      <c r="I57" s="1">
        <v>2</v>
      </c>
      <c r="J57" s="1" t="s">
        <v>17</v>
      </c>
      <c r="K57" s="1" t="s">
        <v>1109</v>
      </c>
      <c r="L57" s="1" t="s">
        <v>349</v>
      </c>
      <c r="M57" s="1" t="s">
        <v>443</v>
      </c>
      <c r="N57" s="1" t="s">
        <v>237</v>
      </c>
      <c r="O57" s="3">
        <v>85363426</v>
      </c>
      <c r="P57" s="3" t="s">
        <v>179</v>
      </c>
      <c r="Q57" s="3" t="s">
        <v>1104</v>
      </c>
      <c r="R57" s="6" t="s">
        <v>75</v>
      </c>
    </row>
    <row r="58" spans="1:18" ht="15" customHeight="1">
      <c r="A58" s="1"/>
      <c r="B58" s="1" t="s">
        <v>68</v>
      </c>
      <c r="C58" s="2" t="s">
        <v>69</v>
      </c>
      <c r="D58" s="1" t="s">
        <v>70</v>
      </c>
      <c r="E58" s="1" t="s">
        <v>14</v>
      </c>
      <c r="F58" s="2">
        <v>31</v>
      </c>
      <c r="G58" s="2" t="s">
        <v>38</v>
      </c>
      <c r="H58" s="1" t="s">
        <v>22</v>
      </c>
      <c r="I58" s="1">
        <v>1</v>
      </c>
      <c r="J58" s="1" t="s">
        <v>19</v>
      </c>
      <c r="K58" s="1" t="s">
        <v>1109</v>
      </c>
      <c r="L58" s="1" t="s">
        <v>349</v>
      </c>
      <c r="M58" s="1" t="s">
        <v>443</v>
      </c>
      <c r="N58" s="1" t="s">
        <v>234</v>
      </c>
      <c r="O58" s="3">
        <v>76400529</v>
      </c>
      <c r="P58" s="3" t="s">
        <v>177</v>
      </c>
      <c r="Q58" s="3" t="s">
        <v>1104</v>
      </c>
      <c r="R58" s="6" t="s">
        <v>76</v>
      </c>
    </row>
    <row r="59" spans="1:18" ht="15" customHeight="1">
      <c r="A59" s="1"/>
      <c r="B59" s="1" t="s">
        <v>68</v>
      </c>
      <c r="C59" s="2" t="s">
        <v>69</v>
      </c>
      <c r="D59" s="1" t="s">
        <v>70</v>
      </c>
      <c r="E59" s="1" t="s">
        <v>14</v>
      </c>
      <c r="F59" s="2">
        <v>31</v>
      </c>
      <c r="G59" s="2" t="s">
        <v>38</v>
      </c>
      <c r="H59" s="1" t="s">
        <v>22</v>
      </c>
      <c r="I59" s="1">
        <v>2</v>
      </c>
      <c r="J59" s="1" t="s">
        <v>19</v>
      </c>
      <c r="K59" s="1" t="s">
        <v>1109</v>
      </c>
      <c r="L59" s="1" t="s">
        <v>349</v>
      </c>
      <c r="M59" s="1" t="s">
        <v>443</v>
      </c>
      <c r="N59" s="1" t="s">
        <v>235</v>
      </c>
      <c r="O59" s="3">
        <v>105221091</v>
      </c>
      <c r="P59" s="3" t="s">
        <v>177</v>
      </c>
      <c r="Q59" s="3" t="s">
        <v>1104</v>
      </c>
      <c r="R59" s="6" t="s">
        <v>76</v>
      </c>
    </row>
    <row r="60" spans="1:18" ht="15" customHeight="1">
      <c r="A60" s="1"/>
      <c r="B60" s="1" t="s">
        <v>77</v>
      </c>
      <c r="C60" s="2" t="s">
        <v>78</v>
      </c>
      <c r="D60" s="1" t="s">
        <v>79</v>
      </c>
      <c r="E60" s="1" t="s">
        <v>14</v>
      </c>
      <c r="F60" s="2">
        <v>15</v>
      </c>
      <c r="G60" s="2" t="s">
        <v>15</v>
      </c>
      <c r="H60" s="1" t="s">
        <v>16</v>
      </c>
      <c r="I60" s="1">
        <v>1</v>
      </c>
      <c r="J60" s="1" t="s">
        <v>17</v>
      </c>
      <c r="K60" s="1" t="s">
        <v>1109</v>
      </c>
      <c r="L60" s="1" t="s">
        <v>349</v>
      </c>
      <c r="M60" s="1" t="s">
        <v>443</v>
      </c>
      <c r="N60" s="1" t="s">
        <v>239</v>
      </c>
      <c r="O60" s="3">
        <v>102120995</v>
      </c>
      <c r="P60" s="3" t="s">
        <v>179</v>
      </c>
      <c r="Q60" s="3" t="s">
        <v>1104</v>
      </c>
      <c r="R60" s="6" t="s">
        <v>80</v>
      </c>
    </row>
    <row r="61" spans="1:18" ht="15" customHeight="1">
      <c r="A61" s="1"/>
      <c r="B61" s="1" t="s">
        <v>77</v>
      </c>
      <c r="C61" s="2" t="s">
        <v>78</v>
      </c>
      <c r="D61" s="1" t="s">
        <v>79</v>
      </c>
      <c r="E61" s="1" t="s">
        <v>14</v>
      </c>
      <c r="F61" s="2">
        <v>15</v>
      </c>
      <c r="G61" s="2" t="s">
        <v>15</v>
      </c>
      <c r="H61" s="1" t="s">
        <v>16</v>
      </c>
      <c r="I61" s="1">
        <v>2</v>
      </c>
      <c r="J61" s="1" t="s">
        <v>17</v>
      </c>
      <c r="K61" s="1" t="s">
        <v>1109</v>
      </c>
      <c r="L61" s="1" t="s">
        <v>349</v>
      </c>
      <c r="M61" s="1" t="s">
        <v>443</v>
      </c>
      <c r="N61" s="1" t="s">
        <v>241</v>
      </c>
      <c r="O61" s="3">
        <v>70788979</v>
      </c>
      <c r="P61" s="3" t="s">
        <v>179</v>
      </c>
      <c r="Q61" s="3" t="s">
        <v>1104</v>
      </c>
      <c r="R61" s="6" t="s">
        <v>80</v>
      </c>
    </row>
    <row r="62" spans="1:18" ht="15" customHeight="1">
      <c r="A62" s="1"/>
      <c r="B62" s="1" t="s">
        <v>77</v>
      </c>
      <c r="C62" s="2" t="s">
        <v>78</v>
      </c>
      <c r="D62" s="1" t="s">
        <v>79</v>
      </c>
      <c r="E62" s="1" t="s">
        <v>14</v>
      </c>
      <c r="F62" s="2">
        <v>15</v>
      </c>
      <c r="G62" s="2" t="s">
        <v>15</v>
      </c>
      <c r="H62" s="1" t="s">
        <v>16</v>
      </c>
      <c r="I62" s="1">
        <v>1</v>
      </c>
      <c r="J62" s="1" t="s">
        <v>19</v>
      </c>
      <c r="K62" s="1" t="s">
        <v>1109</v>
      </c>
      <c r="L62" s="1" t="s">
        <v>349</v>
      </c>
      <c r="M62" s="1" t="s">
        <v>443</v>
      </c>
      <c r="N62" s="1" t="s">
        <v>238</v>
      </c>
      <c r="O62" s="3">
        <v>124172649</v>
      </c>
      <c r="P62" s="3" t="s">
        <v>177</v>
      </c>
      <c r="Q62" s="3" t="s">
        <v>1104</v>
      </c>
      <c r="R62" s="6" t="s">
        <v>81</v>
      </c>
    </row>
    <row r="63" spans="1:18" ht="15" customHeight="1">
      <c r="A63" s="1"/>
      <c r="B63" s="1" t="s">
        <v>77</v>
      </c>
      <c r="C63" s="2" t="s">
        <v>78</v>
      </c>
      <c r="D63" s="1" t="s">
        <v>79</v>
      </c>
      <c r="E63" s="1" t="s">
        <v>14</v>
      </c>
      <c r="F63" s="2">
        <v>15</v>
      </c>
      <c r="G63" s="2" t="s">
        <v>15</v>
      </c>
      <c r="H63" s="1" t="s">
        <v>16</v>
      </c>
      <c r="I63" s="1">
        <v>2</v>
      </c>
      <c r="J63" s="1" t="s">
        <v>19</v>
      </c>
      <c r="K63" s="1" t="s">
        <v>1109</v>
      </c>
      <c r="L63" s="1" t="s">
        <v>349</v>
      </c>
      <c r="M63" s="1" t="s">
        <v>443</v>
      </c>
      <c r="N63" s="1" t="s">
        <v>240</v>
      </c>
      <c r="O63" s="3">
        <v>121156356</v>
      </c>
      <c r="P63" s="3" t="s">
        <v>177</v>
      </c>
      <c r="Q63" s="3" t="s">
        <v>1104</v>
      </c>
      <c r="R63" s="6" t="s">
        <v>81</v>
      </c>
    </row>
    <row r="64" spans="1:18" ht="15" customHeight="1">
      <c r="A64" s="1"/>
      <c r="B64" s="1" t="s">
        <v>77</v>
      </c>
      <c r="C64" s="2" t="s">
        <v>78</v>
      </c>
      <c r="D64" s="1" t="s">
        <v>79</v>
      </c>
      <c r="E64" s="1" t="s">
        <v>14</v>
      </c>
      <c r="F64" s="2">
        <v>15</v>
      </c>
      <c r="G64" s="2" t="s">
        <v>15</v>
      </c>
      <c r="H64" s="1" t="s">
        <v>21</v>
      </c>
      <c r="I64" s="1">
        <v>1</v>
      </c>
      <c r="J64" s="1" t="s">
        <v>17</v>
      </c>
      <c r="K64" s="1" t="s">
        <v>1109</v>
      </c>
      <c r="L64" s="1" t="s">
        <v>349</v>
      </c>
      <c r="M64" s="1" t="s">
        <v>443</v>
      </c>
      <c r="N64" s="1" t="s">
        <v>243</v>
      </c>
      <c r="O64" s="3">
        <v>128706378</v>
      </c>
      <c r="P64" s="3" t="s">
        <v>179</v>
      </c>
      <c r="Q64" s="3" t="s">
        <v>1104</v>
      </c>
      <c r="R64" s="6" t="s">
        <v>82</v>
      </c>
    </row>
    <row r="65" spans="1:18" ht="15" customHeight="1">
      <c r="A65" s="1"/>
      <c r="B65" s="1" t="s">
        <v>77</v>
      </c>
      <c r="C65" s="2" t="s">
        <v>78</v>
      </c>
      <c r="D65" s="1" t="s">
        <v>79</v>
      </c>
      <c r="E65" s="1" t="s">
        <v>14</v>
      </c>
      <c r="F65" s="2">
        <v>15</v>
      </c>
      <c r="G65" s="2" t="s">
        <v>15</v>
      </c>
      <c r="H65" s="1" t="s">
        <v>21</v>
      </c>
      <c r="I65" s="1">
        <v>2</v>
      </c>
      <c r="J65" s="1" t="s">
        <v>17</v>
      </c>
      <c r="K65" s="1" t="s">
        <v>1109</v>
      </c>
      <c r="L65" s="1" t="s">
        <v>349</v>
      </c>
      <c r="M65" s="1" t="s">
        <v>443</v>
      </c>
      <c r="N65" s="1" t="s">
        <v>245</v>
      </c>
      <c r="O65" s="3">
        <v>111676893</v>
      </c>
      <c r="P65" s="3" t="s">
        <v>179</v>
      </c>
      <c r="Q65" s="3" t="s">
        <v>1104</v>
      </c>
      <c r="R65" s="6" t="s">
        <v>82</v>
      </c>
    </row>
    <row r="66" spans="1:18" ht="15" customHeight="1">
      <c r="A66" s="1"/>
      <c r="B66" s="1" t="s">
        <v>77</v>
      </c>
      <c r="C66" s="2" t="s">
        <v>78</v>
      </c>
      <c r="D66" s="1" t="s">
        <v>79</v>
      </c>
      <c r="E66" s="1" t="s">
        <v>14</v>
      </c>
      <c r="F66" s="2">
        <v>15</v>
      </c>
      <c r="G66" s="2" t="s">
        <v>15</v>
      </c>
      <c r="H66" s="1" t="s">
        <v>21</v>
      </c>
      <c r="I66" s="1">
        <v>1</v>
      </c>
      <c r="J66" s="1" t="s">
        <v>19</v>
      </c>
      <c r="K66" s="1" t="s">
        <v>1109</v>
      </c>
      <c r="L66" s="1" t="s">
        <v>349</v>
      </c>
      <c r="M66" s="1" t="s">
        <v>443</v>
      </c>
      <c r="N66" s="1" t="s">
        <v>242</v>
      </c>
      <c r="O66" s="3">
        <v>112502244</v>
      </c>
      <c r="P66" s="3" t="s">
        <v>177</v>
      </c>
      <c r="Q66" s="3" t="s">
        <v>1104</v>
      </c>
      <c r="R66" s="6" t="s">
        <v>83</v>
      </c>
    </row>
    <row r="67" spans="1:18" ht="15" customHeight="1">
      <c r="A67" s="1"/>
      <c r="B67" s="1" t="s">
        <v>77</v>
      </c>
      <c r="C67" s="2" t="s">
        <v>78</v>
      </c>
      <c r="D67" s="1" t="s">
        <v>79</v>
      </c>
      <c r="E67" s="1" t="s">
        <v>14</v>
      </c>
      <c r="F67" s="2">
        <v>15</v>
      </c>
      <c r="G67" s="2" t="s">
        <v>15</v>
      </c>
      <c r="H67" s="1" t="s">
        <v>21</v>
      </c>
      <c r="I67" s="1">
        <v>2</v>
      </c>
      <c r="J67" s="1" t="s">
        <v>19</v>
      </c>
      <c r="K67" s="1" t="s">
        <v>1109</v>
      </c>
      <c r="L67" s="1" t="s">
        <v>349</v>
      </c>
      <c r="M67" s="1" t="s">
        <v>443</v>
      </c>
      <c r="N67" s="1" t="s">
        <v>244</v>
      </c>
      <c r="O67" s="3">
        <v>111866942</v>
      </c>
      <c r="P67" s="3" t="s">
        <v>177</v>
      </c>
      <c r="Q67" s="3" t="s">
        <v>1104</v>
      </c>
      <c r="R67" s="6" t="s">
        <v>83</v>
      </c>
    </row>
    <row r="68" spans="1:18" ht="15" customHeight="1">
      <c r="A68" s="1"/>
      <c r="B68" s="1" t="s">
        <v>77</v>
      </c>
      <c r="C68" s="2" t="s">
        <v>78</v>
      </c>
      <c r="D68" s="1" t="s">
        <v>79</v>
      </c>
      <c r="E68" s="1" t="s">
        <v>14</v>
      </c>
      <c r="F68" s="2">
        <v>15</v>
      </c>
      <c r="G68" s="2" t="s">
        <v>15</v>
      </c>
      <c r="H68" s="1" t="s">
        <v>22</v>
      </c>
      <c r="I68" s="1">
        <v>1</v>
      </c>
      <c r="J68" s="1" t="s">
        <v>17</v>
      </c>
      <c r="K68" s="1" t="s">
        <v>1109</v>
      </c>
      <c r="L68" s="1" t="s">
        <v>349</v>
      </c>
      <c r="M68" s="1" t="s">
        <v>443</v>
      </c>
      <c r="N68" s="1" t="s">
        <v>247</v>
      </c>
      <c r="O68" s="3">
        <v>117884912</v>
      </c>
      <c r="P68" s="3" t="s">
        <v>179</v>
      </c>
      <c r="Q68" s="3" t="s">
        <v>1104</v>
      </c>
      <c r="R68" s="6" t="s">
        <v>84</v>
      </c>
    </row>
    <row r="69" spans="1:18" ht="15" customHeight="1">
      <c r="A69" s="1"/>
      <c r="B69" s="1" t="s">
        <v>77</v>
      </c>
      <c r="C69" s="2" t="s">
        <v>78</v>
      </c>
      <c r="D69" s="1" t="s">
        <v>79</v>
      </c>
      <c r="E69" s="1" t="s">
        <v>14</v>
      </c>
      <c r="F69" s="2">
        <v>15</v>
      </c>
      <c r="G69" s="2" t="s">
        <v>15</v>
      </c>
      <c r="H69" s="1" t="s">
        <v>22</v>
      </c>
      <c r="I69" s="1">
        <v>2</v>
      </c>
      <c r="J69" s="1" t="s">
        <v>17</v>
      </c>
      <c r="K69" s="1" t="s">
        <v>1109</v>
      </c>
      <c r="L69" s="1" t="s">
        <v>349</v>
      </c>
      <c r="M69" s="1" t="s">
        <v>443</v>
      </c>
      <c r="N69" s="1" t="s">
        <v>249</v>
      </c>
      <c r="O69" s="3">
        <v>129906357</v>
      </c>
      <c r="P69" s="3" t="s">
        <v>179</v>
      </c>
      <c r="Q69" s="3" t="s">
        <v>1104</v>
      </c>
      <c r="R69" s="6" t="s">
        <v>84</v>
      </c>
    </row>
    <row r="70" spans="1:18" ht="15" customHeight="1">
      <c r="A70" s="1"/>
      <c r="B70" s="1" t="s">
        <v>77</v>
      </c>
      <c r="C70" s="2" t="s">
        <v>78</v>
      </c>
      <c r="D70" s="1" t="s">
        <v>79</v>
      </c>
      <c r="E70" s="1" t="s">
        <v>14</v>
      </c>
      <c r="F70" s="2">
        <v>15</v>
      </c>
      <c r="G70" s="2" t="s">
        <v>15</v>
      </c>
      <c r="H70" s="1" t="s">
        <v>22</v>
      </c>
      <c r="I70" s="1">
        <v>1</v>
      </c>
      <c r="J70" s="1" t="s">
        <v>19</v>
      </c>
      <c r="K70" s="1" t="s">
        <v>1109</v>
      </c>
      <c r="L70" s="1" t="s">
        <v>349</v>
      </c>
      <c r="M70" s="1" t="s">
        <v>443</v>
      </c>
      <c r="N70" s="1" t="s">
        <v>246</v>
      </c>
      <c r="O70" s="3">
        <v>102421616</v>
      </c>
      <c r="P70" s="3" t="s">
        <v>177</v>
      </c>
      <c r="Q70" s="3" t="s">
        <v>1104</v>
      </c>
      <c r="R70" s="6" t="s">
        <v>85</v>
      </c>
    </row>
    <row r="71" spans="1:18" ht="15" customHeight="1">
      <c r="A71" s="1"/>
      <c r="B71" s="1" t="s">
        <v>77</v>
      </c>
      <c r="C71" s="2" t="s">
        <v>78</v>
      </c>
      <c r="D71" s="1" t="s">
        <v>79</v>
      </c>
      <c r="E71" s="1" t="s">
        <v>14</v>
      </c>
      <c r="F71" s="2">
        <v>15</v>
      </c>
      <c r="G71" s="2" t="s">
        <v>15</v>
      </c>
      <c r="H71" s="1" t="s">
        <v>22</v>
      </c>
      <c r="I71" s="1">
        <v>2</v>
      </c>
      <c r="J71" s="1" t="s">
        <v>19</v>
      </c>
      <c r="K71" s="1" t="s">
        <v>1109</v>
      </c>
      <c r="L71" s="1" t="s">
        <v>349</v>
      </c>
      <c r="M71" s="1" t="s">
        <v>443</v>
      </c>
      <c r="N71" s="1" t="s">
        <v>248</v>
      </c>
      <c r="O71" s="3">
        <v>86000652</v>
      </c>
      <c r="P71" s="3" t="s">
        <v>177</v>
      </c>
      <c r="Q71" s="3" t="s">
        <v>1104</v>
      </c>
      <c r="R71" s="6" t="s">
        <v>85</v>
      </c>
    </row>
    <row r="72" spans="1:18" ht="15" customHeight="1">
      <c r="A72" s="1"/>
      <c r="B72" s="1" t="s">
        <v>86</v>
      </c>
      <c r="C72" s="2" t="s">
        <v>409</v>
      </c>
      <c r="D72" s="2" t="s">
        <v>31</v>
      </c>
      <c r="E72" s="1" t="s">
        <v>87</v>
      </c>
      <c r="F72" s="2">
        <v>70</v>
      </c>
      <c r="G72" s="2" t="s">
        <v>38</v>
      </c>
      <c r="H72" s="1" t="s">
        <v>16</v>
      </c>
      <c r="I72" s="1">
        <v>2</v>
      </c>
      <c r="J72" s="1" t="s">
        <v>42</v>
      </c>
      <c r="K72" s="1" t="s">
        <v>1106</v>
      </c>
      <c r="L72" s="1" t="s">
        <v>349</v>
      </c>
      <c r="M72" s="1" t="s">
        <v>443</v>
      </c>
      <c r="N72" s="1" t="s">
        <v>250</v>
      </c>
      <c r="O72" s="3">
        <v>118574894</v>
      </c>
      <c r="P72" s="3" t="s">
        <v>197</v>
      </c>
      <c r="Q72" s="3" t="s">
        <v>445</v>
      </c>
      <c r="R72" s="6" t="s">
        <v>353</v>
      </c>
    </row>
    <row r="73" spans="1:18" ht="15" customHeight="1">
      <c r="A73" s="1"/>
      <c r="B73" s="1" t="s">
        <v>86</v>
      </c>
      <c r="C73" s="2" t="s">
        <v>409</v>
      </c>
      <c r="D73" s="2" t="s">
        <v>31</v>
      </c>
      <c r="E73" s="1" t="s">
        <v>87</v>
      </c>
      <c r="F73" s="2">
        <v>47</v>
      </c>
      <c r="G73" s="2" t="s">
        <v>38</v>
      </c>
      <c r="H73" s="1" t="s">
        <v>16</v>
      </c>
      <c r="I73" s="1">
        <v>1</v>
      </c>
      <c r="J73" s="1" t="s">
        <v>42</v>
      </c>
      <c r="K73" s="1" t="s">
        <v>1106</v>
      </c>
      <c r="L73" s="1" t="s">
        <v>349</v>
      </c>
      <c r="M73" s="1" t="s">
        <v>443</v>
      </c>
      <c r="N73" s="1" t="s">
        <v>251</v>
      </c>
      <c r="O73" s="3">
        <v>163854307</v>
      </c>
      <c r="P73" s="3" t="s">
        <v>197</v>
      </c>
      <c r="Q73" s="3" t="s">
        <v>445</v>
      </c>
      <c r="R73" s="6" t="s">
        <v>353</v>
      </c>
    </row>
    <row r="74" spans="1:18" ht="15" customHeight="1">
      <c r="A74" s="1"/>
      <c r="B74" s="1" t="s">
        <v>88</v>
      </c>
      <c r="C74" s="2" t="s">
        <v>419</v>
      </c>
      <c r="D74" s="2" t="s">
        <v>89</v>
      </c>
      <c r="E74" s="1" t="s">
        <v>90</v>
      </c>
      <c r="F74" s="1" t="s">
        <v>46</v>
      </c>
      <c r="G74" s="2" t="s">
        <v>38</v>
      </c>
      <c r="H74" s="1" t="s">
        <v>16</v>
      </c>
      <c r="I74" s="1">
        <v>1</v>
      </c>
      <c r="J74" s="1" t="s">
        <v>17</v>
      </c>
      <c r="K74" s="1" t="s">
        <v>1109</v>
      </c>
      <c r="L74" s="1" t="s">
        <v>349</v>
      </c>
      <c r="M74" s="1" t="s">
        <v>443</v>
      </c>
      <c r="N74" s="1" t="s">
        <v>254</v>
      </c>
      <c r="O74" s="3">
        <v>101735501</v>
      </c>
      <c r="P74" s="3" t="s">
        <v>179</v>
      </c>
      <c r="Q74" s="3" t="s">
        <v>1104</v>
      </c>
      <c r="R74" s="6" t="s">
        <v>91</v>
      </c>
    </row>
    <row r="75" spans="1:18" ht="15" customHeight="1">
      <c r="A75" s="1"/>
      <c r="B75" s="1" t="s">
        <v>88</v>
      </c>
      <c r="C75" s="2" t="s">
        <v>419</v>
      </c>
      <c r="D75" s="2" t="s">
        <v>89</v>
      </c>
      <c r="E75" s="1" t="s">
        <v>90</v>
      </c>
      <c r="F75" s="1" t="s">
        <v>46</v>
      </c>
      <c r="G75" s="2" t="s">
        <v>38</v>
      </c>
      <c r="H75" s="1" t="s">
        <v>16</v>
      </c>
      <c r="I75" s="1">
        <v>1</v>
      </c>
      <c r="J75" s="1" t="s">
        <v>19</v>
      </c>
      <c r="K75" s="1" t="s">
        <v>1109</v>
      </c>
      <c r="L75" s="1" t="s">
        <v>349</v>
      </c>
      <c r="M75" s="1" t="s">
        <v>443</v>
      </c>
      <c r="N75" s="1" t="s">
        <v>253</v>
      </c>
      <c r="O75" s="3">
        <v>127102436</v>
      </c>
      <c r="P75" s="3" t="s">
        <v>177</v>
      </c>
      <c r="Q75" s="3" t="s">
        <v>1104</v>
      </c>
      <c r="R75" s="6" t="s">
        <v>92</v>
      </c>
    </row>
    <row r="76" spans="1:18" ht="15" customHeight="1">
      <c r="A76" s="1"/>
      <c r="B76" s="1" t="s">
        <v>93</v>
      </c>
      <c r="C76" s="2" t="s">
        <v>419</v>
      </c>
      <c r="D76" s="2" t="s">
        <v>89</v>
      </c>
      <c r="E76" s="1" t="s">
        <v>90</v>
      </c>
      <c r="F76" s="2">
        <v>23</v>
      </c>
      <c r="G76" s="2" t="s">
        <v>38</v>
      </c>
      <c r="H76" s="1" t="s">
        <v>16</v>
      </c>
      <c r="I76" s="1">
        <v>1</v>
      </c>
      <c r="J76" s="1" t="s">
        <v>42</v>
      </c>
      <c r="K76" s="1" t="s">
        <v>1106</v>
      </c>
      <c r="L76" s="1" t="s">
        <v>349</v>
      </c>
      <c r="M76" s="1" t="s">
        <v>443</v>
      </c>
      <c r="N76" s="1" t="s">
        <v>252</v>
      </c>
      <c r="O76" s="3">
        <v>146844047</v>
      </c>
      <c r="P76" s="3" t="s">
        <v>197</v>
      </c>
      <c r="Q76" s="3" t="s">
        <v>445</v>
      </c>
      <c r="R76" s="6" t="s">
        <v>354</v>
      </c>
    </row>
    <row r="77" spans="1:18" ht="15" customHeight="1">
      <c r="A77" s="1"/>
      <c r="B77" s="1" t="s">
        <v>95</v>
      </c>
      <c r="C77" s="2" t="s">
        <v>410</v>
      </c>
      <c r="D77" s="1" t="s">
        <v>37</v>
      </c>
      <c r="E77" s="1" t="s">
        <v>94</v>
      </c>
      <c r="F77" s="1" t="s">
        <v>46</v>
      </c>
      <c r="G77" s="1" t="s">
        <v>46</v>
      </c>
      <c r="H77" s="1" t="s">
        <v>16</v>
      </c>
      <c r="I77" s="1">
        <v>1</v>
      </c>
      <c r="J77" s="1" t="s">
        <v>42</v>
      </c>
      <c r="K77" s="1" t="s">
        <v>1106</v>
      </c>
      <c r="L77" s="1" t="s">
        <v>349</v>
      </c>
      <c r="M77" s="1" t="s">
        <v>443</v>
      </c>
      <c r="N77" s="1" t="s">
        <v>379</v>
      </c>
      <c r="O77" s="3">
        <v>209023113</v>
      </c>
      <c r="P77" s="3" t="s">
        <v>197</v>
      </c>
      <c r="Q77" s="3" t="s">
        <v>445</v>
      </c>
      <c r="R77" s="6" t="s">
        <v>380</v>
      </c>
    </row>
    <row r="78" spans="1:18" ht="15" customHeight="1">
      <c r="A78" s="1"/>
      <c r="B78" s="1" t="s">
        <v>96</v>
      </c>
      <c r="C78" s="2" t="s">
        <v>424</v>
      </c>
      <c r="D78" s="1" t="s">
        <v>97</v>
      </c>
      <c r="E78" s="1" t="s">
        <v>98</v>
      </c>
      <c r="F78" s="2">
        <v>42</v>
      </c>
      <c r="G78" s="2" t="s">
        <v>38</v>
      </c>
      <c r="H78" s="1" t="s">
        <v>16</v>
      </c>
      <c r="I78" s="1">
        <v>1</v>
      </c>
      <c r="J78" s="1" t="s">
        <v>42</v>
      </c>
      <c r="K78" s="1" t="s">
        <v>1106</v>
      </c>
      <c r="L78" s="1" t="s">
        <v>349</v>
      </c>
      <c r="M78" s="1" t="s">
        <v>443</v>
      </c>
      <c r="N78" s="1" t="s">
        <v>255</v>
      </c>
      <c r="O78" s="3">
        <v>117257771</v>
      </c>
      <c r="P78" s="3" t="s">
        <v>197</v>
      </c>
      <c r="Q78" s="3" t="s">
        <v>445</v>
      </c>
      <c r="R78" s="6" t="s">
        <v>355</v>
      </c>
    </row>
    <row r="79" spans="1:18" ht="15" customHeight="1">
      <c r="A79" s="1"/>
      <c r="B79" s="1" t="s">
        <v>96</v>
      </c>
      <c r="C79" s="2" t="s">
        <v>424</v>
      </c>
      <c r="D79" s="1" t="s">
        <v>97</v>
      </c>
      <c r="E79" s="1" t="s">
        <v>98</v>
      </c>
      <c r="F79" s="2">
        <v>37</v>
      </c>
      <c r="G79" s="2" t="s">
        <v>38</v>
      </c>
      <c r="H79" s="1" t="s">
        <v>16</v>
      </c>
      <c r="I79" s="1">
        <v>2</v>
      </c>
      <c r="J79" s="1" t="s">
        <v>42</v>
      </c>
      <c r="K79" s="1" t="s">
        <v>1106</v>
      </c>
      <c r="L79" s="1" t="s">
        <v>349</v>
      </c>
      <c r="M79" s="1" t="s">
        <v>443</v>
      </c>
      <c r="N79" s="1" t="s">
        <v>256</v>
      </c>
      <c r="O79" s="3">
        <v>157580617</v>
      </c>
      <c r="P79" s="3" t="s">
        <v>197</v>
      </c>
      <c r="Q79" s="3" t="s">
        <v>445</v>
      </c>
      <c r="R79" s="6" t="s">
        <v>355</v>
      </c>
    </row>
    <row r="80" spans="1:18" ht="15" customHeight="1">
      <c r="A80" s="1"/>
      <c r="B80" s="1" t="s">
        <v>99</v>
      </c>
      <c r="C80" s="2" t="s">
        <v>424</v>
      </c>
      <c r="D80" s="1" t="s">
        <v>100</v>
      </c>
      <c r="E80" s="1" t="s">
        <v>98</v>
      </c>
      <c r="F80" s="2">
        <v>60</v>
      </c>
      <c r="G80" s="2" t="s">
        <v>38</v>
      </c>
      <c r="H80" s="1" t="s">
        <v>16</v>
      </c>
      <c r="I80" s="1">
        <v>2</v>
      </c>
      <c r="J80" s="1" t="s">
        <v>42</v>
      </c>
      <c r="K80" s="1" t="s">
        <v>1106</v>
      </c>
      <c r="L80" s="1" t="s">
        <v>349</v>
      </c>
      <c r="M80" s="1" t="s">
        <v>443</v>
      </c>
      <c r="N80" s="1" t="s">
        <v>257</v>
      </c>
      <c r="O80" s="3">
        <v>173994285</v>
      </c>
      <c r="P80" s="3" t="s">
        <v>197</v>
      </c>
      <c r="Q80" s="3" t="s">
        <v>445</v>
      </c>
      <c r="R80" s="6" t="s">
        <v>356</v>
      </c>
    </row>
    <row r="81" spans="1:18" ht="15" customHeight="1">
      <c r="A81" s="1"/>
      <c r="B81" s="1" t="s">
        <v>99</v>
      </c>
      <c r="C81" s="2" t="s">
        <v>424</v>
      </c>
      <c r="D81" s="1" t="s">
        <v>100</v>
      </c>
      <c r="E81" s="1" t="s">
        <v>98</v>
      </c>
      <c r="F81" s="8" t="s">
        <v>46</v>
      </c>
      <c r="G81" s="2" t="s">
        <v>101</v>
      </c>
      <c r="H81" s="1" t="s">
        <v>16</v>
      </c>
      <c r="I81" s="1">
        <v>1</v>
      </c>
      <c r="J81" s="1" t="s">
        <v>42</v>
      </c>
      <c r="K81" s="1" t="s">
        <v>1106</v>
      </c>
      <c r="L81" s="1" t="s">
        <v>349</v>
      </c>
      <c r="M81" s="1" t="s">
        <v>443</v>
      </c>
      <c r="N81" s="1" t="s">
        <v>258</v>
      </c>
      <c r="O81" s="3">
        <v>189691105</v>
      </c>
      <c r="P81" s="3" t="s">
        <v>197</v>
      </c>
      <c r="Q81" s="3" t="s">
        <v>445</v>
      </c>
      <c r="R81" s="6" t="s">
        <v>356</v>
      </c>
    </row>
    <row r="82" spans="1:18" ht="15" customHeight="1">
      <c r="A82" s="1"/>
      <c r="B82" s="1" t="s">
        <v>102</v>
      </c>
      <c r="C82" s="2" t="s">
        <v>424</v>
      </c>
      <c r="D82" s="1" t="s">
        <v>103</v>
      </c>
      <c r="E82" s="1" t="s">
        <v>98</v>
      </c>
      <c r="F82" s="2" t="s">
        <v>32</v>
      </c>
      <c r="G82" s="2" t="s">
        <v>15</v>
      </c>
      <c r="H82" s="1" t="s">
        <v>16</v>
      </c>
      <c r="I82" s="1">
        <v>1</v>
      </c>
      <c r="J82" s="1" t="s">
        <v>42</v>
      </c>
      <c r="K82" s="1" t="s">
        <v>1106</v>
      </c>
      <c r="L82" s="1" t="s">
        <v>349</v>
      </c>
      <c r="M82" s="1" t="s">
        <v>443</v>
      </c>
      <c r="N82" s="1" t="s">
        <v>259</v>
      </c>
      <c r="O82" s="3">
        <v>126487708</v>
      </c>
      <c r="P82" s="3" t="s">
        <v>197</v>
      </c>
      <c r="Q82" s="3" t="s">
        <v>445</v>
      </c>
      <c r="R82" s="6" t="s">
        <v>357</v>
      </c>
    </row>
    <row r="83" spans="1:18" ht="15" customHeight="1">
      <c r="A83" s="1"/>
      <c r="B83" s="1" t="s">
        <v>102</v>
      </c>
      <c r="C83" s="2" t="s">
        <v>424</v>
      </c>
      <c r="D83" s="1" t="s">
        <v>103</v>
      </c>
      <c r="E83" s="1" t="s">
        <v>98</v>
      </c>
      <c r="F83" s="2" t="s">
        <v>32</v>
      </c>
      <c r="G83" s="2" t="s">
        <v>38</v>
      </c>
      <c r="H83" s="1" t="s">
        <v>16</v>
      </c>
      <c r="I83" s="1">
        <v>2</v>
      </c>
      <c r="J83" s="1" t="s">
        <v>42</v>
      </c>
      <c r="K83" s="1" t="s">
        <v>1106</v>
      </c>
      <c r="L83" s="1" t="s">
        <v>349</v>
      </c>
      <c r="M83" s="1" t="s">
        <v>443</v>
      </c>
      <c r="N83" s="1" t="s">
        <v>260</v>
      </c>
      <c r="O83" s="3">
        <v>110971920</v>
      </c>
      <c r="P83" s="3" t="s">
        <v>197</v>
      </c>
      <c r="Q83" s="3" t="s">
        <v>445</v>
      </c>
      <c r="R83" s="6" t="s">
        <v>357</v>
      </c>
    </row>
    <row r="84" spans="1:18" ht="15" customHeight="1">
      <c r="A84" s="1"/>
      <c r="B84" s="1" t="s">
        <v>104</v>
      </c>
      <c r="C84" s="2" t="s">
        <v>411</v>
      </c>
      <c r="D84" s="1" t="s">
        <v>105</v>
      </c>
      <c r="E84" s="1" t="s">
        <v>106</v>
      </c>
      <c r="F84" s="2">
        <v>56</v>
      </c>
      <c r="G84" s="2" t="s">
        <v>38</v>
      </c>
      <c r="H84" s="1" t="s">
        <v>16</v>
      </c>
      <c r="I84" s="1">
        <v>2</v>
      </c>
      <c r="J84" s="1" t="s">
        <v>42</v>
      </c>
      <c r="K84" s="1" t="s">
        <v>1106</v>
      </c>
      <c r="L84" s="1" t="s">
        <v>349</v>
      </c>
      <c r="M84" s="1" t="s">
        <v>443</v>
      </c>
      <c r="N84" s="1" t="s">
        <v>261</v>
      </c>
      <c r="O84" s="3">
        <v>207314017</v>
      </c>
      <c r="P84" s="3" t="s">
        <v>197</v>
      </c>
      <c r="Q84" s="3" t="s">
        <v>445</v>
      </c>
      <c r="R84" s="6" t="s">
        <v>358</v>
      </c>
    </row>
    <row r="85" spans="1:18" ht="15" customHeight="1">
      <c r="A85" s="1"/>
      <c r="B85" s="1" t="s">
        <v>104</v>
      </c>
      <c r="C85" s="2" t="s">
        <v>411</v>
      </c>
      <c r="D85" s="1" t="s">
        <v>105</v>
      </c>
      <c r="E85" s="1" t="s">
        <v>106</v>
      </c>
      <c r="F85" s="2">
        <v>62</v>
      </c>
      <c r="G85" s="2" t="s">
        <v>15</v>
      </c>
      <c r="H85" s="1" t="s">
        <v>16</v>
      </c>
      <c r="I85" s="1">
        <v>1</v>
      </c>
      <c r="J85" s="1" t="s">
        <v>42</v>
      </c>
      <c r="K85" s="1" t="s">
        <v>1106</v>
      </c>
      <c r="L85" s="1" t="s">
        <v>349</v>
      </c>
      <c r="M85" s="1" t="s">
        <v>443</v>
      </c>
      <c r="N85" s="1" t="s">
        <v>262</v>
      </c>
      <c r="O85" s="3">
        <v>195801829</v>
      </c>
      <c r="P85" s="3" t="s">
        <v>197</v>
      </c>
      <c r="Q85" s="3" t="s">
        <v>445</v>
      </c>
      <c r="R85" s="6" t="s">
        <v>358</v>
      </c>
    </row>
    <row r="86" spans="1:18" ht="15" customHeight="1">
      <c r="A86" s="1"/>
      <c r="B86" s="1" t="s">
        <v>107</v>
      </c>
      <c r="C86" s="2" t="s">
        <v>425</v>
      </c>
      <c r="D86" s="1" t="s">
        <v>108</v>
      </c>
      <c r="E86" s="1" t="s">
        <v>109</v>
      </c>
      <c r="F86" s="2" t="s">
        <v>32</v>
      </c>
      <c r="G86" s="2" t="s">
        <v>38</v>
      </c>
      <c r="H86" s="1" t="s">
        <v>16</v>
      </c>
      <c r="I86" s="1">
        <v>1</v>
      </c>
      <c r="J86" s="1" t="s">
        <v>42</v>
      </c>
      <c r="K86" s="1" t="s">
        <v>1106</v>
      </c>
      <c r="L86" s="1" t="s">
        <v>349</v>
      </c>
      <c r="M86" s="1" t="s">
        <v>443</v>
      </c>
      <c r="N86" s="1" t="s">
        <v>263</v>
      </c>
      <c r="O86" s="3">
        <v>129096384</v>
      </c>
      <c r="P86" s="3" t="s">
        <v>197</v>
      </c>
      <c r="Q86" s="3" t="s">
        <v>445</v>
      </c>
      <c r="R86" s="6" t="s">
        <v>359</v>
      </c>
    </row>
    <row r="87" spans="1:18" ht="15" customHeight="1">
      <c r="A87" s="1"/>
      <c r="B87" s="1" t="s">
        <v>107</v>
      </c>
      <c r="C87" s="2" t="s">
        <v>425</v>
      </c>
      <c r="D87" s="1" t="s">
        <v>108</v>
      </c>
      <c r="E87" s="1" t="s">
        <v>109</v>
      </c>
      <c r="F87" s="2" t="s">
        <v>32</v>
      </c>
      <c r="G87" s="2" t="s">
        <v>15</v>
      </c>
      <c r="H87" s="1" t="s">
        <v>16</v>
      </c>
      <c r="I87" s="1">
        <v>2</v>
      </c>
      <c r="J87" s="1" t="s">
        <v>42</v>
      </c>
      <c r="K87" s="1" t="s">
        <v>1106</v>
      </c>
      <c r="L87" s="1" t="s">
        <v>349</v>
      </c>
      <c r="M87" s="1" t="s">
        <v>443</v>
      </c>
      <c r="N87" s="1" t="s">
        <v>264</v>
      </c>
      <c r="O87" s="3">
        <v>167474441</v>
      </c>
      <c r="P87" s="3" t="s">
        <v>197</v>
      </c>
      <c r="Q87" s="3" t="s">
        <v>445</v>
      </c>
      <c r="R87" s="6" t="s">
        <v>152</v>
      </c>
    </row>
    <row r="88" spans="1:18" ht="15" customHeight="1">
      <c r="A88" s="1"/>
      <c r="B88" s="1" t="s">
        <v>110</v>
      </c>
      <c r="C88" s="2" t="s">
        <v>412</v>
      </c>
      <c r="D88" s="1" t="s">
        <v>108</v>
      </c>
      <c r="E88" s="1" t="s">
        <v>90</v>
      </c>
      <c r="F88" s="2" t="s">
        <v>32</v>
      </c>
      <c r="G88" s="2" t="s">
        <v>15</v>
      </c>
      <c r="H88" s="1" t="s">
        <v>16</v>
      </c>
      <c r="I88" s="1">
        <v>1</v>
      </c>
      <c r="J88" s="1" t="s">
        <v>42</v>
      </c>
      <c r="K88" s="1" t="s">
        <v>1106</v>
      </c>
      <c r="L88" s="1" t="s">
        <v>349</v>
      </c>
      <c r="M88" s="1" t="s">
        <v>443</v>
      </c>
      <c r="N88" s="1" t="s">
        <v>265</v>
      </c>
      <c r="O88" s="3">
        <v>144785197</v>
      </c>
      <c r="P88" s="3" t="s">
        <v>197</v>
      </c>
      <c r="Q88" s="3" t="s">
        <v>445</v>
      </c>
      <c r="R88" s="6" t="s">
        <v>360</v>
      </c>
    </row>
    <row r="89" spans="1:18" ht="15" customHeight="1">
      <c r="A89" s="1"/>
      <c r="B89" s="1" t="s">
        <v>110</v>
      </c>
      <c r="C89" s="2" t="s">
        <v>412</v>
      </c>
      <c r="D89" s="1" t="s">
        <v>108</v>
      </c>
      <c r="E89" s="1" t="s">
        <v>90</v>
      </c>
      <c r="F89" s="2">
        <v>0</v>
      </c>
      <c r="G89" s="2" t="s">
        <v>38</v>
      </c>
      <c r="H89" s="1" t="s">
        <v>16</v>
      </c>
      <c r="I89" s="1">
        <v>2</v>
      </c>
      <c r="J89" s="1" t="s">
        <v>42</v>
      </c>
      <c r="K89" s="1" t="s">
        <v>1106</v>
      </c>
      <c r="L89" s="1" t="s">
        <v>349</v>
      </c>
      <c r="M89" s="1" t="s">
        <v>443</v>
      </c>
      <c r="N89" s="1" t="s">
        <v>266</v>
      </c>
      <c r="O89" s="3">
        <v>169980513</v>
      </c>
      <c r="P89" s="3" t="s">
        <v>197</v>
      </c>
      <c r="Q89" s="3" t="s">
        <v>445</v>
      </c>
      <c r="R89" s="6" t="s">
        <v>360</v>
      </c>
    </row>
    <row r="90" spans="1:18" ht="15" customHeight="1">
      <c r="A90" s="1"/>
      <c r="B90" s="1" t="s">
        <v>111</v>
      </c>
      <c r="C90" s="2" t="s">
        <v>413</v>
      </c>
      <c r="D90" s="2" t="s">
        <v>112</v>
      </c>
      <c r="E90" s="1" t="s">
        <v>65</v>
      </c>
      <c r="F90" s="2">
        <v>48</v>
      </c>
      <c r="G90" s="2" t="s">
        <v>15</v>
      </c>
      <c r="H90" s="1" t="s">
        <v>16</v>
      </c>
      <c r="I90" s="1">
        <v>1</v>
      </c>
      <c r="J90" s="1" t="s">
        <v>42</v>
      </c>
      <c r="K90" s="1" t="s">
        <v>1106</v>
      </c>
      <c r="L90" s="1" t="s">
        <v>349</v>
      </c>
      <c r="M90" s="1" t="s">
        <v>443</v>
      </c>
      <c r="N90" s="1" t="s">
        <v>267</v>
      </c>
      <c r="O90" s="3">
        <v>132793805</v>
      </c>
      <c r="P90" s="3" t="s">
        <v>197</v>
      </c>
      <c r="Q90" s="3" t="s">
        <v>445</v>
      </c>
      <c r="R90" s="6" t="s">
        <v>361</v>
      </c>
    </row>
    <row r="91" spans="1:18" ht="15" customHeight="1">
      <c r="A91" s="1"/>
      <c r="B91" s="1" t="s">
        <v>111</v>
      </c>
      <c r="C91" s="2" t="s">
        <v>413</v>
      </c>
      <c r="D91" s="2" t="s">
        <v>112</v>
      </c>
      <c r="E91" s="1" t="s">
        <v>65</v>
      </c>
      <c r="F91" s="2">
        <v>52</v>
      </c>
      <c r="G91" s="2" t="s">
        <v>15</v>
      </c>
      <c r="H91" s="1" t="s">
        <v>16</v>
      </c>
      <c r="I91" s="1">
        <v>2</v>
      </c>
      <c r="J91" s="1" t="s">
        <v>42</v>
      </c>
      <c r="K91" s="1" t="s">
        <v>1106</v>
      </c>
      <c r="L91" s="1" t="s">
        <v>349</v>
      </c>
      <c r="M91" s="1" t="s">
        <v>443</v>
      </c>
      <c r="N91" s="1" t="s">
        <v>268</v>
      </c>
      <c r="O91" s="3">
        <v>122623681</v>
      </c>
      <c r="P91" s="3" t="s">
        <v>197</v>
      </c>
      <c r="Q91" s="3" t="s">
        <v>445</v>
      </c>
      <c r="R91" s="6" t="s">
        <v>361</v>
      </c>
    </row>
    <row r="92" spans="1:18" ht="15" customHeight="1">
      <c r="A92" s="1"/>
      <c r="B92" s="1" t="s">
        <v>113</v>
      </c>
      <c r="C92" s="2" t="s">
        <v>420</v>
      </c>
      <c r="D92" s="1" t="s">
        <v>114</v>
      </c>
      <c r="E92" s="1" t="s">
        <v>115</v>
      </c>
      <c r="F92" s="2" t="s">
        <v>46</v>
      </c>
      <c r="G92" s="2" t="s">
        <v>46</v>
      </c>
      <c r="H92" s="1" t="s">
        <v>16</v>
      </c>
      <c r="I92" s="1">
        <v>1</v>
      </c>
      <c r="J92" s="1" t="s">
        <v>17</v>
      </c>
      <c r="K92" s="1" t="s">
        <v>1109</v>
      </c>
      <c r="L92" s="1" t="s">
        <v>349</v>
      </c>
      <c r="M92" s="1" t="s">
        <v>443</v>
      </c>
      <c r="N92" s="1" t="s">
        <v>270</v>
      </c>
      <c r="O92" s="3">
        <v>123705122</v>
      </c>
      <c r="P92" s="3" t="s">
        <v>179</v>
      </c>
      <c r="Q92" s="3" t="s">
        <v>1104</v>
      </c>
      <c r="R92" s="6" t="s">
        <v>116</v>
      </c>
    </row>
    <row r="93" spans="1:18" ht="15" customHeight="1">
      <c r="A93" s="1"/>
      <c r="B93" s="1" t="s">
        <v>113</v>
      </c>
      <c r="C93" s="2" t="s">
        <v>420</v>
      </c>
      <c r="D93" s="1" t="s">
        <v>114</v>
      </c>
      <c r="E93" s="1" t="s">
        <v>115</v>
      </c>
      <c r="F93" s="2" t="s">
        <v>46</v>
      </c>
      <c r="G93" s="2" t="s">
        <v>46</v>
      </c>
      <c r="H93" s="1" t="s">
        <v>16</v>
      </c>
      <c r="I93" s="1">
        <v>2</v>
      </c>
      <c r="J93" s="1" t="s">
        <v>17</v>
      </c>
      <c r="K93" s="1" t="s">
        <v>1109</v>
      </c>
      <c r="L93" s="1" t="s">
        <v>349</v>
      </c>
      <c r="M93" s="1" t="s">
        <v>443</v>
      </c>
      <c r="N93" s="1" t="s">
        <v>272</v>
      </c>
      <c r="O93" s="3">
        <v>117561781</v>
      </c>
      <c r="P93" s="3" t="s">
        <v>179</v>
      </c>
      <c r="Q93" s="3" t="s">
        <v>1104</v>
      </c>
      <c r="R93" s="6" t="s">
        <v>116</v>
      </c>
    </row>
    <row r="94" spans="1:18" ht="15" customHeight="1">
      <c r="A94" s="1"/>
      <c r="B94" s="1" t="s">
        <v>113</v>
      </c>
      <c r="C94" s="2" t="s">
        <v>420</v>
      </c>
      <c r="D94" s="1" t="s">
        <v>114</v>
      </c>
      <c r="E94" s="1" t="s">
        <v>115</v>
      </c>
      <c r="F94" s="2" t="s">
        <v>46</v>
      </c>
      <c r="G94" s="2" t="s">
        <v>46</v>
      </c>
      <c r="H94" s="1" t="s">
        <v>16</v>
      </c>
      <c r="I94" s="1">
        <v>1</v>
      </c>
      <c r="J94" s="1" t="s">
        <v>19</v>
      </c>
      <c r="K94" s="1" t="s">
        <v>1109</v>
      </c>
      <c r="L94" s="1" t="s">
        <v>349</v>
      </c>
      <c r="M94" s="1" t="s">
        <v>443</v>
      </c>
      <c r="N94" s="1" t="s">
        <v>269</v>
      </c>
      <c r="O94" s="3">
        <v>115263296</v>
      </c>
      <c r="P94" s="3" t="s">
        <v>177</v>
      </c>
      <c r="Q94" s="3" t="s">
        <v>1104</v>
      </c>
      <c r="R94" s="6" t="s">
        <v>117</v>
      </c>
    </row>
    <row r="95" spans="1:18" ht="15" customHeight="1">
      <c r="A95" s="1"/>
      <c r="B95" s="1" t="s">
        <v>113</v>
      </c>
      <c r="C95" s="2" t="s">
        <v>420</v>
      </c>
      <c r="D95" s="1" t="s">
        <v>114</v>
      </c>
      <c r="E95" s="1" t="s">
        <v>115</v>
      </c>
      <c r="F95" s="2" t="s">
        <v>46</v>
      </c>
      <c r="G95" s="2" t="s">
        <v>46</v>
      </c>
      <c r="H95" s="1" t="s">
        <v>16</v>
      </c>
      <c r="I95" s="1">
        <v>2</v>
      </c>
      <c r="J95" s="1" t="s">
        <v>19</v>
      </c>
      <c r="K95" s="1" t="s">
        <v>1109</v>
      </c>
      <c r="L95" s="1" t="s">
        <v>349</v>
      </c>
      <c r="M95" s="1" t="s">
        <v>443</v>
      </c>
      <c r="N95" s="1" t="s">
        <v>271</v>
      </c>
      <c r="O95" s="3">
        <v>127637899</v>
      </c>
      <c r="P95" s="3" t="s">
        <v>177</v>
      </c>
      <c r="Q95" s="3" t="s">
        <v>1104</v>
      </c>
      <c r="R95" s="6" t="s">
        <v>117</v>
      </c>
    </row>
    <row r="96" spans="1:18" ht="15" customHeight="1">
      <c r="A96" s="1"/>
      <c r="B96" s="1" t="s">
        <v>118</v>
      </c>
      <c r="C96" s="2" t="s">
        <v>421</v>
      </c>
      <c r="D96" s="2" t="s">
        <v>119</v>
      </c>
      <c r="E96" s="1" t="s">
        <v>65</v>
      </c>
      <c r="F96" s="2" t="s">
        <v>46</v>
      </c>
      <c r="G96" s="2" t="s">
        <v>15</v>
      </c>
      <c r="H96" s="1" t="s">
        <v>16</v>
      </c>
      <c r="I96" s="1">
        <v>1</v>
      </c>
      <c r="J96" s="1" t="s">
        <v>17</v>
      </c>
      <c r="K96" s="1" t="s">
        <v>1109</v>
      </c>
      <c r="L96" s="1" t="s">
        <v>349</v>
      </c>
      <c r="M96" s="1" t="s">
        <v>443</v>
      </c>
      <c r="N96" s="1" t="s">
        <v>274</v>
      </c>
      <c r="O96" s="3">
        <v>104451454</v>
      </c>
      <c r="P96" s="3" t="s">
        <v>179</v>
      </c>
      <c r="Q96" s="3" t="s">
        <v>1104</v>
      </c>
      <c r="R96" s="6" t="s">
        <v>120</v>
      </c>
    </row>
    <row r="97" spans="1:18" ht="15" customHeight="1">
      <c r="A97" s="1"/>
      <c r="B97" s="1" t="s">
        <v>118</v>
      </c>
      <c r="C97" s="2" t="s">
        <v>421</v>
      </c>
      <c r="D97" s="2" t="s">
        <v>119</v>
      </c>
      <c r="E97" s="1" t="s">
        <v>65</v>
      </c>
      <c r="F97" s="2" t="s">
        <v>46</v>
      </c>
      <c r="G97" s="2" t="s">
        <v>15</v>
      </c>
      <c r="H97" s="1" t="s">
        <v>16</v>
      </c>
      <c r="I97" s="1">
        <v>2</v>
      </c>
      <c r="J97" s="1" t="s">
        <v>17</v>
      </c>
      <c r="K97" s="1" t="s">
        <v>1109</v>
      </c>
      <c r="L97" s="1" t="s">
        <v>349</v>
      </c>
      <c r="M97" s="1" t="s">
        <v>443</v>
      </c>
      <c r="N97" s="1" t="s">
        <v>276</v>
      </c>
      <c r="O97" s="3">
        <v>82708257</v>
      </c>
      <c r="P97" s="3" t="s">
        <v>179</v>
      </c>
      <c r="Q97" s="3" t="s">
        <v>1104</v>
      </c>
      <c r="R97" s="6" t="s">
        <v>120</v>
      </c>
    </row>
    <row r="98" spans="1:18" ht="15" customHeight="1">
      <c r="A98" s="1"/>
      <c r="B98" s="1" t="s">
        <v>118</v>
      </c>
      <c r="C98" s="2" t="s">
        <v>421</v>
      </c>
      <c r="D98" s="2" t="s">
        <v>119</v>
      </c>
      <c r="E98" s="1" t="s">
        <v>65</v>
      </c>
      <c r="F98" s="2" t="s">
        <v>46</v>
      </c>
      <c r="G98" s="2" t="s">
        <v>15</v>
      </c>
      <c r="H98" s="1" t="s">
        <v>16</v>
      </c>
      <c r="I98" s="1">
        <v>1</v>
      </c>
      <c r="J98" s="1" t="s">
        <v>19</v>
      </c>
      <c r="K98" s="1" t="s">
        <v>1109</v>
      </c>
      <c r="L98" s="1" t="s">
        <v>349</v>
      </c>
      <c r="M98" s="1" t="s">
        <v>443</v>
      </c>
      <c r="N98" s="1" t="s">
        <v>273</v>
      </c>
      <c r="O98" s="3">
        <v>87184482</v>
      </c>
      <c r="P98" s="3" t="s">
        <v>177</v>
      </c>
      <c r="Q98" s="3" t="s">
        <v>1104</v>
      </c>
      <c r="R98" s="6" t="s">
        <v>121</v>
      </c>
    </row>
    <row r="99" spans="1:18" ht="15" customHeight="1">
      <c r="A99" s="1"/>
      <c r="B99" s="1" t="s">
        <v>118</v>
      </c>
      <c r="C99" s="2" t="s">
        <v>421</v>
      </c>
      <c r="D99" s="2" t="s">
        <v>119</v>
      </c>
      <c r="E99" s="1" t="s">
        <v>65</v>
      </c>
      <c r="F99" s="2" t="s">
        <v>46</v>
      </c>
      <c r="G99" s="2" t="s">
        <v>15</v>
      </c>
      <c r="H99" s="1" t="s">
        <v>16</v>
      </c>
      <c r="I99" s="1">
        <v>2</v>
      </c>
      <c r="J99" s="1" t="s">
        <v>19</v>
      </c>
      <c r="K99" s="1" t="s">
        <v>1109</v>
      </c>
      <c r="L99" s="1" t="s">
        <v>349</v>
      </c>
      <c r="M99" s="1" t="s">
        <v>443</v>
      </c>
      <c r="N99" s="1" t="s">
        <v>275</v>
      </c>
      <c r="O99" s="3">
        <v>106413391</v>
      </c>
      <c r="P99" s="3" t="s">
        <v>177</v>
      </c>
      <c r="Q99" s="3" t="s">
        <v>1104</v>
      </c>
      <c r="R99" s="6" t="s">
        <v>121</v>
      </c>
    </row>
    <row r="100" spans="1:18" ht="15" customHeight="1">
      <c r="A100" s="1"/>
      <c r="B100" s="1" t="s">
        <v>118</v>
      </c>
      <c r="C100" s="2" t="s">
        <v>421</v>
      </c>
      <c r="D100" s="2" t="s">
        <v>119</v>
      </c>
      <c r="E100" s="1" t="s">
        <v>65</v>
      </c>
      <c r="F100" s="2" t="s">
        <v>46</v>
      </c>
      <c r="G100" s="2" t="s">
        <v>15</v>
      </c>
      <c r="H100" s="1" t="s">
        <v>21</v>
      </c>
      <c r="I100" s="1">
        <v>3</v>
      </c>
      <c r="J100" s="1" t="s">
        <v>17</v>
      </c>
      <c r="K100" s="1" t="s">
        <v>1109</v>
      </c>
      <c r="L100" s="1" t="s">
        <v>349</v>
      </c>
      <c r="M100" s="1" t="s">
        <v>443</v>
      </c>
      <c r="N100" s="1" t="s">
        <v>277</v>
      </c>
      <c r="O100" s="3">
        <v>87342333</v>
      </c>
      <c r="P100" s="3" t="s">
        <v>179</v>
      </c>
      <c r="Q100" s="3" t="s">
        <v>1104</v>
      </c>
      <c r="R100" s="6" t="s">
        <v>122</v>
      </c>
    </row>
    <row r="101" spans="1:18" ht="15" customHeight="1">
      <c r="A101" s="1"/>
      <c r="B101" s="1" t="s">
        <v>118</v>
      </c>
      <c r="C101" s="2" t="s">
        <v>421</v>
      </c>
      <c r="D101" s="2" t="s">
        <v>119</v>
      </c>
      <c r="E101" s="1" t="s">
        <v>65</v>
      </c>
      <c r="F101" s="2" t="s">
        <v>46</v>
      </c>
      <c r="G101" s="2" t="s">
        <v>15</v>
      </c>
      <c r="H101" s="1" t="s">
        <v>21</v>
      </c>
      <c r="I101" s="1">
        <v>3</v>
      </c>
      <c r="J101" s="1" t="s">
        <v>19</v>
      </c>
      <c r="K101" s="1" t="s">
        <v>1109</v>
      </c>
      <c r="L101" s="1" t="s">
        <v>349</v>
      </c>
      <c r="M101" s="1" t="s">
        <v>443</v>
      </c>
      <c r="N101" s="1" t="s">
        <v>278</v>
      </c>
      <c r="O101" s="3">
        <v>115934436</v>
      </c>
      <c r="P101" s="3" t="s">
        <v>177</v>
      </c>
      <c r="Q101" s="3" t="s">
        <v>1104</v>
      </c>
      <c r="R101" s="6" t="s">
        <v>123</v>
      </c>
    </row>
    <row r="102" spans="1:18" ht="15" customHeight="1">
      <c r="A102" s="1"/>
      <c r="B102" s="1" t="s">
        <v>118</v>
      </c>
      <c r="C102" s="2" t="s">
        <v>421</v>
      </c>
      <c r="D102" s="2" t="s">
        <v>119</v>
      </c>
      <c r="E102" s="1" t="s">
        <v>65</v>
      </c>
      <c r="F102" s="2" t="s">
        <v>46</v>
      </c>
      <c r="G102" s="2" t="s">
        <v>15</v>
      </c>
      <c r="H102" s="1" t="s">
        <v>21</v>
      </c>
      <c r="I102" s="1">
        <v>4</v>
      </c>
      <c r="J102" s="1" t="s">
        <v>19</v>
      </c>
      <c r="K102" s="1" t="s">
        <v>1109</v>
      </c>
      <c r="L102" s="1" t="s">
        <v>349</v>
      </c>
      <c r="M102" s="1" t="s">
        <v>443</v>
      </c>
      <c r="N102" s="1" t="s">
        <v>279</v>
      </c>
      <c r="O102" s="3">
        <v>114090474</v>
      </c>
      <c r="P102" s="3" t="s">
        <v>177</v>
      </c>
      <c r="Q102" s="3" t="s">
        <v>1104</v>
      </c>
      <c r="R102" s="6" t="s">
        <v>123</v>
      </c>
    </row>
    <row r="103" spans="1:18" ht="15" customHeight="1">
      <c r="A103" s="1"/>
      <c r="B103" s="1" t="s">
        <v>118</v>
      </c>
      <c r="C103" s="2" t="s">
        <v>421</v>
      </c>
      <c r="D103" s="2" t="s">
        <v>119</v>
      </c>
      <c r="E103" s="1" t="s">
        <v>65</v>
      </c>
      <c r="F103" s="2" t="s">
        <v>46</v>
      </c>
      <c r="G103" s="2" t="s">
        <v>15</v>
      </c>
      <c r="H103" s="1" t="s">
        <v>22</v>
      </c>
      <c r="I103" s="1">
        <v>3</v>
      </c>
      <c r="J103" s="1" t="s">
        <v>17</v>
      </c>
      <c r="K103" s="1" t="s">
        <v>1109</v>
      </c>
      <c r="L103" s="1" t="s">
        <v>349</v>
      </c>
      <c r="M103" s="1" t="s">
        <v>443</v>
      </c>
      <c r="N103" s="1" t="s">
        <v>280</v>
      </c>
      <c r="O103" s="3">
        <v>106697305</v>
      </c>
      <c r="P103" s="3" t="s">
        <v>179</v>
      </c>
      <c r="Q103" s="3" t="s">
        <v>1104</v>
      </c>
      <c r="R103" s="6" t="s">
        <v>124</v>
      </c>
    </row>
    <row r="104" spans="1:18" ht="15" customHeight="1">
      <c r="A104" s="1"/>
      <c r="B104" s="1" t="s">
        <v>118</v>
      </c>
      <c r="C104" s="2" t="s">
        <v>421</v>
      </c>
      <c r="D104" s="2" t="s">
        <v>119</v>
      </c>
      <c r="E104" s="1" t="s">
        <v>65</v>
      </c>
      <c r="F104" s="2" t="s">
        <v>46</v>
      </c>
      <c r="G104" s="2" t="s">
        <v>15</v>
      </c>
      <c r="H104" s="1" t="s">
        <v>22</v>
      </c>
      <c r="I104" s="1">
        <v>4</v>
      </c>
      <c r="J104" s="1" t="s">
        <v>17</v>
      </c>
      <c r="K104" s="1" t="s">
        <v>1109</v>
      </c>
      <c r="L104" s="1" t="s">
        <v>349</v>
      </c>
      <c r="M104" s="1" t="s">
        <v>443</v>
      </c>
      <c r="N104" s="1" t="s">
        <v>281</v>
      </c>
      <c r="O104" s="3">
        <v>125001968</v>
      </c>
      <c r="P104" s="3" t="s">
        <v>179</v>
      </c>
      <c r="Q104" s="3" t="s">
        <v>1104</v>
      </c>
      <c r="R104" s="6" t="s">
        <v>124</v>
      </c>
    </row>
    <row r="105" spans="1:18" ht="15" customHeight="1">
      <c r="A105" s="1"/>
      <c r="B105" s="1" t="s">
        <v>118</v>
      </c>
      <c r="C105" s="2" t="s">
        <v>421</v>
      </c>
      <c r="D105" s="2" t="s">
        <v>119</v>
      </c>
      <c r="E105" s="1" t="s">
        <v>65</v>
      </c>
      <c r="F105" s="2" t="s">
        <v>46</v>
      </c>
      <c r="G105" s="2" t="s">
        <v>15</v>
      </c>
      <c r="H105" s="1" t="s">
        <v>22</v>
      </c>
      <c r="I105" s="1">
        <v>3</v>
      </c>
      <c r="J105" s="1" t="s">
        <v>19</v>
      </c>
      <c r="K105" s="1" t="s">
        <v>1109</v>
      </c>
      <c r="L105" s="1" t="s">
        <v>349</v>
      </c>
      <c r="M105" s="1" t="s">
        <v>443</v>
      </c>
      <c r="N105" s="1" t="s">
        <v>282</v>
      </c>
      <c r="O105" s="3">
        <v>118116214</v>
      </c>
      <c r="P105" s="3" t="s">
        <v>177</v>
      </c>
      <c r="Q105" s="3" t="s">
        <v>1104</v>
      </c>
      <c r="R105" s="6" t="s">
        <v>125</v>
      </c>
    </row>
    <row r="106" spans="1:18" ht="15" customHeight="1">
      <c r="A106" s="1"/>
      <c r="B106" s="1" t="s">
        <v>118</v>
      </c>
      <c r="C106" s="2" t="s">
        <v>421</v>
      </c>
      <c r="D106" s="2" t="s">
        <v>119</v>
      </c>
      <c r="E106" s="1" t="s">
        <v>65</v>
      </c>
      <c r="F106" s="2" t="s">
        <v>46</v>
      </c>
      <c r="G106" s="2" t="s">
        <v>15</v>
      </c>
      <c r="H106" s="1" t="s">
        <v>22</v>
      </c>
      <c r="I106" s="1">
        <v>4</v>
      </c>
      <c r="J106" s="1" t="s">
        <v>19</v>
      </c>
      <c r="K106" s="1" t="s">
        <v>1109</v>
      </c>
      <c r="L106" s="1" t="s">
        <v>349</v>
      </c>
      <c r="M106" s="1" t="s">
        <v>443</v>
      </c>
      <c r="N106" s="1" t="s">
        <v>283</v>
      </c>
      <c r="O106" s="3">
        <v>111653062</v>
      </c>
      <c r="P106" s="3" t="s">
        <v>177</v>
      </c>
      <c r="Q106" s="3" t="s">
        <v>1104</v>
      </c>
      <c r="R106" s="6" t="s">
        <v>125</v>
      </c>
    </row>
    <row r="107" spans="1:18" ht="15" customHeight="1">
      <c r="A107" s="1"/>
      <c r="B107" s="1" t="s">
        <v>126</v>
      </c>
      <c r="C107" s="2" t="s">
        <v>414</v>
      </c>
      <c r="D107" s="2" t="s">
        <v>127</v>
      </c>
      <c r="E107" s="1" t="s">
        <v>25</v>
      </c>
      <c r="F107" s="2" t="s">
        <v>32</v>
      </c>
      <c r="G107" s="2" t="s">
        <v>15</v>
      </c>
      <c r="H107" s="1" t="s">
        <v>16</v>
      </c>
      <c r="I107" s="1">
        <v>1</v>
      </c>
      <c r="J107" s="1" t="s">
        <v>42</v>
      </c>
      <c r="K107" s="1" t="s">
        <v>1106</v>
      </c>
      <c r="L107" s="1" t="s">
        <v>349</v>
      </c>
      <c r="M107" s="1" t="s">
        <v>443</v>
      </c>
      <c r="N107" s="1" t="s">
        <v>284</v>
      </c>
      <c r="O107" s="3">
        <v>209017094</v>
      </c>
      <c r="P107" s="3" t="s">
        <v>197</v>
      </c>
      <c r="Q107" s="3" t="s">
        <v>445</v>
      </c>
      <c r="R107" s="6" t="s">
        <v>362</v>
      </c>
    </row>
    <row r="108" spans="1:18" ht="15" customHeight="1">
      <c r="A108" s="1"/>
      <c r="B108" s="1" t="s">
        <v>126</v>
      </c>
      <c r="C108" s="2" t="s">
        <v>414</v>
      </c>
      <c r="D108" s="2" t="s">
        <v>127</v>
      </c>
      <c r="E108" s="1" t="s">
        <v>25</v>
      </c>
      <c r="F108" s="2" t="s">
        <v>32</v>
      </c>
      <c r="G108" s="2" t="s">
        <v>38</v>
      </c>
      <c r="H108" s="1" t="s">
        <v>16</v>
      </c>
      <c r="I108" s="1">
        <v>2</v>
      </c>
      <c r="J108" s="1" t="s">
        <v>42</v>
      </c>
      <c r="K108" s="1" t="s">
        <v>1106</v>
      </c>
      <c r="L108" s="1" t="s">
        <v>349</v>
      </c>
      <c r="M108" s="1" t="s">
        <v>443</v>
      </c>
      <c r="N108" s="1" t="s">
        <v>285</v>
      </c>
      <c r="O108" s="3">
        <v>206398054</v>
      </c>
      <c r="P108" s="3" t="s">
        <v>197</v>
      </c>
      <c r="Q108" s="3" t="s">
        <v>445</v>
      </c>
      <c r="R108" s="6" t="s">
        <v>362</v>
      </c>
    </row>
    <row r="109" spans="1:18" ht="15" customHeight="1">
      <c r="A109" s="1"/>
      <c r="B109" s="1" t="s">
        <v>128</v>
      </c>
      <c r="C109" s="2" t="s">
        <v>426</v>
      </c>
      <c r="D109" s="1" t="s">
        <v>97</v>
      </c>
      <c r="E109" s="1" t="s">
        <v>129</v>
      </c>
      <c r="F109" s="2">
        <v>62</v>
      </c>
      <c r="G109" s="2" t="s">
        <v>38</v>
      </c>
      <c r="H109" s="1" t="s">
        <v>16</v>
      </c>
      <c r="I109" s="1">
        <v>2</v>
      </c>
      <c r="J109" s="1" t="s">
        <v>42</v>
      </c>
      <c r="K109" s="1" t="s">
        <v>1106</v>
      </c>
      <c r="L109" s="1" t="s">
        <v>349</v>
      </c>
      <c r="M109" s="1" t="s">
        <v>443</v>
      </c>
      <c r="N109" s="1" t="s">
        <v>286</v>
      </c>
      <c r="O109" s="3">
        <v>139347246</v>
      </c>
      <c r="P109" s="3" t="s">
        <v>197</v>
      </c>
      <c r="Q109" s="3" t="s">
        <v>445</v>
      </c>
      <c r="R109" s="6" t="s">
        <v>363</v>
      </c>
    </row>
    <row r="110" spans="1:18" ht="15" customHeight="1">
      <c r="A110" s="1"/>
      <c r="B110" s="1" t="s">
        <v>128</v>
      </c>
      <c r="C110" s="2" t="s">
        <v>426</v>
      </c>
      <c r="D110" s="1" t="s">
        <v>97</v>
      </c>
      <c r="E110" s="1" t="s">
        <v>129</v>
      </c>
      <c r="F110" s="2">
        <v>65</v>
      </c>
      <c r="G110" s="2" t="s">
        <v>15</v>
      </c>
      <c r="H110" s="1" t="s">
        <v>16</v>
      </c>
      <c r="I110" s="1">
        <v>1</v>
      </c>
      <c r="J110" s="1" t="s">
        <v>42</v>
      </c>
      <c r="K110" s="1" t="s">
        <v>1106</v>
      </c>
      <c r="L110" s="1" t="s">
        <v>349</v>
      </c>
      <c r="M110" s="1" t="s">
        <v>443</v>
      </c>
      <c r="N110" s="1" t="s">
        <v>287</v>
      </c>
      <c r="O110" s="3">
        <v>165813515</v>
      </c>
      <c r="P110" s="3" t="s">
        <v>197</v>
      </c>
      <c r="Q110" s="3" t="s">
        <v>445</v>
      </c>
      <c r="R110" s="6" t="s">
        <v>363</v>
      </c>
    </row>
    <row r="111" spans="1:18" ht="15" customHeight="1">
      <c r="A111" s="1"/>
      <c r="B111" s="1" t="s">
        <v>130</v>
      </c>
      <c r="C111" s="2" t="s">
        <v>24</v>
      </c>
      <c r="D111" s="1" t="s">
        <v>13</v>
      </c>
      <c r="E111" s="1" t="s">
        <v>25</v>
      </c>
      <c r="F111" s="2" t="s">
        <v>131</v>
      </c>
      <c r="G111" s="2" t="s">
        <v>38</v>
      </c>
      <c r="H111" s="1" t="s">
        <v>16</v>
      </c>
      <c r="I111" s="1">
        <v>1</v>
      </c>
      <c r="J111" s="1" t="s">
        <v>19</v>
      </c>
      <c r="K111" s="1" t="s">
        <v>1106</v>
      </c>
      <c r="L111" s="1" t="s">
        <v>349</v>
      </c>
      <c r="M111" s="1" t="s">
        <v>443</v>
      </c>
      <c r="N111" s="1" t="s">
        <v>290</v>
      </c>
      <c r="O111" s="3">
        <v>108749331</v>
      </c>
      <c r="P111" s="3" t="s">
        <v>177</v>
      </c>
      <c r="Q111" s="3" t="s">
        <v>1104</v>
      </c>
      <c r="R111" s="6" t="s">
        <v>364</v>
      </c>
    </row>
    <row r="112" spans="1:18" ht="15" customHeight="1">
      <c r="A112" s="1"/>
      <c r="B112" s="1" t="s">
        <v>130</v>
      </c>
      <c r="C112" s="2" t="s">
        <v>24</v>
      </c>
      <c r="D112" s="1" t="s">
        <v>13</v>
      </c>
      <c r="E112" s="1" t="s">
        <v>25</v>
      </c>
      <c r="F112" s="2" t="s">
        <v>131</v>
      </c>
      <c r="G112" s="2" t="s">
        <v>38</v>
      </c>
      <c r="H112" s="1" t="s">
        <v>16</v>
      </c>
      <c r="I112" s="1">
        <v>2</v>
      </c>
      <c r="J112" s="1" t="s">
        <v>19</v>
      </c>
      <c r="K112" s="1" t="s">
        <v>1106</v>
      </c>
      <c r="L112" s="1" t="s">
        <v>349</v>
      </c>
      <c r="M112" s="1" t="s">
        <v>443</v>
      </c>
      <c r="N112" s="1" t="s">
        <v>291</v>
      </c>
      <c r="O112" s="3">
        <v>73685727</v>
      </c>
      <c r="P112" s="3" t="s">
        <v>177</v>
      </c>
      <c r="Q112" s="3" t="s">
        <v>1104</v>
      </c>
      <c r="R112" s="6" t="s">
        <v>364</v>
      </c>
    </row>
    <row r="113" spans="1:18" ht="15" customHeight="1">
      <c r="A113" s="1"/>
      <c r="B113" s="1" t="s">
        <v>130</v>
      </c>
      <c r="C113" s="2" t="s">
        <v>24</v>
      </c>
      <c r="D113" s="1" t="s">
        <v>13</v>
      </c>
      <c r="E113" s="1" t="s">
        <v>25</v>
      </c>
      <c r="F113" s="2" t="s">
        <v>131</v>
      </c>
      <c r="G113" s="2" t="s">
        <v>38</v>
      </c>
      <c r="H113" s="1" t="s">
        <v>16</v>
      </c>
      <c r="I113" s="1">
        <v>1</v>
      </c>
      <c r="J113" s="1" t="s">
        <v>42</v>
      </c>
      <c r="K113" s="1" t="s">
        <v>1106</v>
      </c>
      <c r="L113" s="1" t="s">
        <v>349</v>
      </c>
      <c r="M113" s="1" t="s">
        <v>443</v>
      </c>
      <c r="N113" s="1" t="s">
        <v>288</v>
      </c>
      <c r="O113" s="3">
        <v>126255585</v>
      </c>
      <c r="P113" s="3" t="s">
        <v>197</v>
      </c>
      <c r="Q113" s="3" t="s">
        <v>1104</v>
      </c>
      <c r="R113" s="6" t="s">
        <v>365</v>
      </c>
    </row>
    <row r="114" spans="1:18" ht="15" customHeight="1">
      <c r="A114" s="1"/>
      <c r="B114" s="1" t="s">
        <v>130</v>
      </c>
      <c r="C114" s="2" t="s">
        <v>24</v>
      </c>
      <c r="D114" s="1" t="s">
        <v>13</v>
      </c>
      <c r="E114" s="1" t="s">
        <v>25</v>
      </c>
      <c r="F114" s="2" t="s">
        <v>131</v>
      </c>
      <c r="G114" s="2" t="s">
        <v>38</v>
      </c>
      <c r="H114" s="1" t="s">
        <v>16</v>
      </c>
      <c r="I114" s="1">
        <v>2</v>
      </c>
      <c r="J114" s="1" t="s">
        <v>42</v>
      </c>
      <c r="K114" s="1" t="s">
        <v>1106</v>
      </c>
      <c r="L114" s="1" t="s">
        <v>349</v>
      </c>
      <c r="M114" s="1" t="s">
        <v>443</v>
      </c>
      <c r="N114" s="1" t="s">
        <v>289</v>
      </c>
      <c r="O114" s="3">
        <v>113435049</v>
      </c>
      <c r="P114" s="3" t="s">
        <v>197</v>
      </c>
      <c r="Q114" s="3" t="s">
        <v>1104</v>
      </c>
      <c r="R114" s="6" t="s">
        <v>365</v>
      </c>
    </row>
    <row r="115" spans="1:18" ht="15" customHeight="1">
      <c r="A115" s="1"/>
      <c r="B115" s="1" t="s">
        <v>130</v>
      </c>
      <c r="C115" s="2" t="s">
        <v>24</v>
      </c>
      <c r="D115" s="1" t="s">
        <v>13</v>
      </c>
      <c r="E115" s="1" t="s">
        <v>25</v>
      </c>
      <c r="F115" s="2" t="s">
        <v>131</v>
      </c>
      <c r="G115" s="2" t="s">
        <v>38</v>
      </c>
      <c r="H115" s="1" t="s">
        <v>21</v>
      </c>
      <c r="I115" s="1">
        <v>1</v>
      </c>
      <c r="J115" s="1" t="s">
        <v>19</v>
      </c>
      <c r="K115" s="1" t="s">
        <v>1106</v>
      </c>
      <c r="L115" s="1" t="s">
        <v>349</v>
      </c>
      <c r="M115" s="1" t="s">
        <v>443</v>
      </c>
      <c r="N115" s="1" t="s">
        <v>292</v>
      </c>
      <c r="O115" s="3">
        <v>114006059</v>
      </c>
      <c r="P115" s="3" t="s">
        <v>177</v>
      </c>
      <c r="Q115" s="3" t="s">
        <v>1104</v>
      </c>
      <c r="R115" s="6" t="s">
        <v>366</v>
      </c>
    </row>
    <row r="116" spans="1:18" ht="15" customHeight="1">
      <c r="A116" s="1"/>
      <c r="B116" s="1" t="s">
        <v>130</v>
      </c>
      <c r="C116" s="2" t="s">
        <v>24</v>
      </c>
      <c r="D116" s="1" t="s">
        <v>13</v>
      </c>
      <c r="E116" s="1" t="s">
        <v>25</v>
      </c>
      <c r="F116" s="2" t="s">
        <v>131</v>
      </c>
      <c r="G116" s="2" t="s">
        <v>38</v>
      </c>
      <c r="H116" s="1" t="s">
        <v>21</v>
      </c>
      <c r="I116" s="1">
        <v>2</v>
      </c>
      <c r="J116" s="1" t="s">
        <v>19</v>
      </c>
      <c r="K116" s="1" t="s">
        <v>1106</v>
      </c>
      <c r="L116" s="1" t="s">
        <v>349</v>
      </c>
      <c r="M116" s="1" t="s">
        <v>443</v>
      </c>
      <c r="N116" s="1" t="s">
        <v>293</v>
      </c>
      <c r="O116" s="3">
        <v>144283810</v>
      </c>
      <c r="P116" s="3" t="s">
        <v>177</v>
      </c>
      <c r="Q116" s="3" t="s">
        <v>1104</v>
      </c>
      <c r="R116" s="6" t="s">
        <v>366</v>
      </c>
    </row>
    <row r="117" spans="1:18" ht="15" customHeight="1">
      <c r="A117" s="1"/>
      <c r="B117" s="1" t="s">
        <v>130</v>
      </c>
      <c r="C117" s="2" t="s">
        <v>24</v>
      </c>
      <c r="D117" s="1" t="s">
        <v>13</v>
      </c>
      <c r="E117" s="1" t="s">
        <v>25</v>
      </c>
      <c r="F117" s="2" t="s">
        <v>131</v>
      </c>
      <c r="G117" s="2" t="s">
        <v>38</v>
      </c>
      <c r="H117" s="1" t="s">
        <v>22</v>
      </c>
      <c r="I117" s="1">
        <v>1</v>
      </c>
      <c r="J117" s="1" t="s">
        <v>19</v>
      </c>
      <c r="K117" s="1" t="s">
        <v>1106</v>
      </c>
      <c r="L117" s="1" t="s">
        <v>349</v>
      </c>
      <c r="M117" s="1" t="s">
        <v>443</v>
      </c>
      <c r="N117" s="1" t="s">
        <v>294</v>
      </c>
      <c r="O117" s="3">
        <v>167746727</v>
      </c>
      <c r="P117" s="3" t="s">
        <v>177</v>
      </c>
      <c r="Q117" s="3" t="s">
        <v>1104</v>
      </c>
      <c r="R117" s="6" t="s">
        <v>367</v>
      </c>
    </row>
    <row r="118" spans="1:18" ht="15" customHeight="1">
      <c r="A118" s="1"/>
      <c r="B118" s="1" t="s">
        <v>130</v>
      </c>
      <c r="C118" s="2" t="s">
        <v>24</v>
      </c>
      <c r="D118" s="1" t="s">
        <v>13</v>
      </c>
      <c r="E118" s="1" t="s">
        <v>25</v>
      </c>
      <c r="F118" s="2" t="s">
        <v>131</v>
      </c>
      <c r="G118" s="2" t="s">
        <v>38</v>
      </c>
      <c r="H118" s="1" t="s">
        <v>22</v>
      </c>
      <c r="I118" s="1">
        <v>2</v>
      </c>
      <c r="J118" s="1" t="s">
        <v>19</v>
      </c>
      <c r="K118" s="1" t="s">
        <v>1106</v>
      </c>
      <c r="L118" s="1" t="s">
        <v>349</v>
      </c>
      <c r="M118" s="1" t="s">
        <v>443</v>
      </c>
      <c r="N118" s="1" t="s">
        <v>295</v>
      </c>
      <c r="O118" s="3">
        <v>171005868</v>
      </c>
      <c r="P118" s="3" t="s">
        <v>177</v>
      </c>
      <c r="Q118" s="3" t="s">
        <v>1104</v>
      </c>
      <c r="R118" s="6" t="s">
        <v>367</v>
      </c>
    </row>
    <row r="119" spans="1:18" ht="15" customHeight="1">
      <c r="A119" s="1"/>
      <c r="B119" s="1" t="s">
        <v>132</v>
      </c>
      <c r="C119" s="2" t="s">
        <v>133</v>
      </c>
      <c r="D119" s="1" t="s">
        <v>37</v>
      </c>
      <c r="E119" s="1" t="s">
        <v>134</v>
      </c>
      <c r="F119" s="2">
        <v>53</v>
      </c>
      <c r="G119" s="2" t="s">
        <v>38</v>
      </c>
      <c r="H119" s="1" t="s">
        <v>16</v>
      </c>
      <c r="I119" s="1">
        <v>1</v>
      </c>
      <c r="J119" s="1" t="s">
        <v>17</v>
      </c>
      <c r="K119" s="1" t="s">
        <v>1109</v>
      </c>
      <c r="L119" s="1" t="s">
        <v>349</v>
      </c>
      <c r="M119" s="1" t="s">
        <v>443</v>
      </c>
      <c r="N119" s="1" t="s">
        <v>297</v>
      </c>
      <c r="O119" s="3">
        <v>104863832</v>
      </c>
      <c r="P119" s="3" t="s">
        <v>179</v>
      </c>
      <c r="Q119" s="3" t="s">
        <v>1104</v>
      </c>
      <c r="R119" s="6" t="s">
        <v>135</v>
      </c>
    </row>
    <row r="120" spans="1:18" ht="15" customHeight="1">
      <c r="A120" s="1"/>
      <c r="B120" s="1" t="s">
        <v>132</v>
      </c>
      <c r="C120" s="2" t="s">
        <v>133</v>
      </c>
      <c r="D120" s="1" t="s">
        <v>37</v>
      </c>
      <c r="E120" s="1" t="s">
        <v>134</v>
      </c>
      <c r="F120" s="2">
        <v>53</v>
      </c>
      <c r="G120" s="2" t="s">
        <v>38</v>
      </c>
      <c r="H120" s="1" t="s">
        <v>16</v>
      </c>
      <c r="I120" s="1">
        <v>2</v>
      </c>
      <c r="J120" s="1" t="s">
        <v>17</v>
      </c>
      <c r="K120" s="1" t="s">
        <v>1109</v>
      </c>
      <c r="L120" s="1" t="s">
        <v>349</v>
      </c>
      <c r="M120" s="1" t="s">
        <v>443</v>
      </c>
      <c r="N120" s="1" t="s">
        <v>299</v>
      </c>
      <c r="O120" s="3">
        <v>105069657</v>
      </c>
      <c r="P120" s="3" t="s">
        <v>179</v>
      </c>
      <c r="Q120" s="3" t="s">
        <v>1104</v>
      </c>
      <c r="R120" s="6" t="s">
        <v>135</v>
      </c>
    </row>
    <row r="121" spans="1:18" ht="15" customHeight="1">
      <c r="A121" s="1"/>
      <c r="B121" s="1" t="s">
        <v>132</v>
      </c>
      <c r="C121" s="2" t="s">
        <v>133</v>
      </c>
      <c r="D121" s="1" t="s">
        <v>37</v>
      </c>
      <c r="E121" s="1" t="s">
        <v>134</v>
      </c>
      <c r="F121" s="2">
        <v>53</v>
      </c>
      <c r="G121" s="2" t="s">
        <v>38</v>
      </c>
      <c r="H121" s="1" t="s">
        <v>16</v>
      </c>
      <c r="I121" s="1">
        <v>1</v>
      </c>
      <c r="J121" s="1" t="s">
        <v>19</v>
      </c>
      <c r="K121" s="1" t="s">
        <v>1109</v>
      </c>
      <c r="L121" s="1" t="s">
        <v>349</v>
      </c>
      <c r="M121" s="1" t="s">
        <v>443</v>
      </c>
      <c r="N121" s="1" t="s">
        <v>296</v>
      </c>
      <c r="O121" s="3">
        <v>113588758</v>
      </c>
      <c r="P121" s="3" t="s">
        <v>177</v>
      </c>
      <c r="Q121" s="3" t="s">
        <v>1104</v>
      </c>
      <c r="R121" s="6" t="s">
        <v>136</v>
      </c>
    </row>
    <row r="122" spans="1:18" ht="15" customHeight="1">
      <c r="A122" s="1"/>
      <c r="B122" s="1" t="s">
        <v>132</v>
      </c>
      <c r="C122" s="2" t="s">
        <v>133</v>
      </c>
      <c r="D122" s="1" t="s">
        <v>37</v>
      </c>
      <c r="E122" s="1" t="s">
        <v>134</v>
      </c>
      <c r="F122" s="2">
        <v>53</v>
      </c>
      <c r="G122" s="2" t="s">
        <v>38</v>
      </c>
      <c r="H122" s="1" t="s">
        <v>16</v>
      </c>
      <c r="I122" s="1">
        <v>2</v>
      </c>
      <c r="J122" s="1" t="s">
        <v>19</v>
      </c>
      <c r="K122" s="1" t="s">
        <v>1109</v>
      </c>
      <c r="L122" s="1" t="s">
        <v>349</v>
      </c>
      <c r="M122" s="1" t="s">
        <v>443</v>
      </c>
      <c r="N122" s="1" t="s">
        <v>298</v>
      </c>
      <c r="O122" s="3">
        <v>119053315</v>
      </c>
      <c r="P122" s="3" t="s">
        <v>177</v>
      </c>
      <c r="Q122" s="3" t="s">
        <v>1104</v>
      </c>
      <c r="R122" s="6" t="s">
        <v>136</v>
      </c>
    </row>
    <row r="123" spans="1:18" ht="15" customHeight="1">
      <c r="A123" s="1"/>
      <c r="B123" s="1" t="s">
        <v>132</v>
      </c>
      <c r="C123" s="2" t="s">
        <v>133</v>
      </c>
      <c r="D123" s="1" t="s">
        <v>37</v>
      </c>
      <c r="E123" s="1" t="s">
        <v>134</v>
      </c>
      <c r="F123" s="2">
        <v>53</v>
      </c>
      <c r="G123" s="2" t="s">
        <v>38</v>
      </c>
      <c r="H123" s="1" t="s">
        <v>21</v>
      </c>
      <c r="I123" s="1">
        <v>1</v>
      </c>
      <c r="J123" s="1" t="s">
        <v>17</v>
      </c>
      <c r="K123" s="1" t="s">
        <v>1109</v>
      </c>
      <c r="L123" s="1" t="s">
        <v>349</v>
      </c>
      <c r="M123" s="1" t="s">
        <v>443</v>
      </c>
      <c r="N123" s="1" t="s">
        <v>300</v>
      </c>
      <c r="O123" s="3">
        <v>82063781</v>
      </c>
      <c r="P123" s="3" t="s">
        <v>179</v>
      </c>
      <c r="Q123" s="3" t="s">
        <v>1104</v>
      </c>
      <c r="R123" s="6" t="s">
        <v>137</v>
      </c>
    </row>
    <row r="124" spans="1:18" ht="15" customHeight="1">
      <c r="A124" s="1"/>
      <c r="B124" s="1" t="s">
        <v>132</v>
      </c>
      <c r="C124" s="2" t="s">
        <v>133</v>
      </c>
      <c r="D124" s="1" t="s">
        <v>37</v>
      </c>
      <c r="E124" s="1" t="s">
        <v>134</v>
      </c>
      <c r="F124" s="2">
        <v>53</v>
      </c>
      <c r="G124" s="2" t="s">
        <v>38</v>
      </c>
      <c r="H124" s="1" t="s">
        <v>21</v>
      </c>
      <c r="I124" s="1">
        <v>2</v>
      </c>
      <c r="J124" s="1" t="s">
        <v>17</v>
      </c>
      <c r="K124" s="1" t="s">
        <v>1109</v>
      </c>
      <c r="L124" s="1" t="s">
        <v>349</v>
      </c>
      <c r="M124" s="1" t="s">
        <v>443</v>
      </c>
      <c r="N124" s="1" t="s">
        <v>301</v>
      </c>
      <c r="O124" s="3">
        <v>113048736</v>
      </c>
      <c r="P124" s="3" t="s">
        <v>179</v>
      </c>
      <c r="Q124" s="3" t="s">
        <v>1104</v>
      </c>
      <c r="R124" s="6" t="s">
        <v>137</v>
      </c>
    </row>
    <row r="125" spans="1:18" ht="15" customHeight="1">
      <c r="A125" s="1"/>
      <c r="B125" s="1" t="s">
        <v>132</v>
      </c>
      <c r="C125" s="2" t="s">
        <v>133</v>
      </c>
      <c r="D125" s="1" t="s">
        <v>37</v>
      </c>
      <c r="E125" s="1" t="s">
        <v>134</v>
      </c>
      <c r="F125" s="2">
        <v>53</v>
      </c>
      <c r="G125" s="2" t="s">
        <v>38</v>
      </c>
      <c r="H125" s="1" t="s">
        <v>21</v>
      </c>
      <c r="I125" s="1">
        <v>1</v>
      </c>
      <c r="J125" s="1" t="s">
        <v>19</v>
      </c>
      <c r="K125" s="1" t="s">
        <v>1109</v>
      </c>
      <c r="L125" s="1" t="s">
        <v>349</v>
      </c>
      <c r="M125" s="1" t="s">
        <v>443</v>
      </c>
      <c r="N125" s="1" t="s">
        <v>302</v>
      </c>
      <c r="O125" s="3">
        <v>124826068</v>
      </c>
      <c r="P125" s="3" t="s">
        <v>177</v>
      </c>
      <c r="Q125" s="3" t="s">
        <v>1104</v>
      </c>
      <c r="R125" s="6" t="s">
        <v>368</v>
      </c>
    </row>
    <row r="126" spans="1:18" ht="15" customHeight="1">
      <c r="A126" s="1"/>
      <c r="B126" s="1" t="s">
        <v>132</v>
      </c>
      <c r="C126" s="2" t="s">
        <v>133</v>
      </c>
      <c r="D126" s="1" t="s">
        <v>37</v>
      </c>
      <c r="E126" s="1" t="s">
        <v>134</v>
      </c>
      <c r="F126" s="2">
        <v>53</v>
      </c>
      <c r="G126" s="2" t="s">
        <v>38</v>
      </c>
      <c r="H126" s="1" t="s">
        <v>21</v>
      </c>
      <c r="I126" s="1">
        <v>2</v>
      </c>
      <c r="J126" s="1" t="s">
        <v>19</v>
      </c>
      <c r="K126" s="1" t="s">
        <v>1109</v>
      </c>
      <c r="L126" s="1" t="s">
        <v>349</v>
      </c>
      <c r="M126" s="1" t="s">
        <v>443</v>
      </c>
      <c r="N126" s="1" t="s">
        <v>303</v>
      </c>
      <c r="O126" s="3">
        <v>88445339</v>
      </c>
      <c r="P126" s="3" t="s">
        <v>177</v>
      </c>
      <c r="Q126" s="3" t="s">
        <v>1104</v>
      </c>
      <c r="R126" s="6" t="s">
        <v>368</v>
      </c>
    </row>
    <row r="127" spans="1:18" ht="15" customHeight="1">
      <c r="A127" s="1"/>
      <c r="B127" s="1" t="s">
        <v>132</v>
      </c>
      <c r="C127" s="2" t="s">
        <v>133</v>
      </c>
      <c r="D127" s="1" t="s">
        <v>37</v>
      </c>
      <c r="E127" s="1" t="s">
        <v>134</v>
      </c>
      <c r="F127" s="2">
        <v>53</v>
      </c>
      <c r="G127" s="2" t="s">
        <v>38</v>
      </c>
      <c r="H127" s="1" t="s">
        <v>22</v>
      </c>
      <c r="I127" s="1">
        <v>1</v>
      </c>
      <c r="J127" s="1" t="s">
        <v>17</v>
      </c>
      <c r="K127" s="1" t="s">
        <v>1109</v>
      </c>
      <c r="L127" s="1" t="s">
        <v>349</v>
      </c>
      <c r="M127" s="1" t="s">
        <v>443</v>
      </c>
      <c r="N127" s="1" t="s">
        <v>304</v>
      </c>
      <c r="O127" s="3">
        <v>114257021</v>
      </c>
      <c r="P127" s="3" t="s">
        <v>179</v>
      </c>
      <c r="Q127" s="3" t="s">
        <v>1104</v>
      </c>
      <c r="R127" s="6" t="s">
        <v>138</v>
      </c>
    </row>
    <row r="128" spans="1:18" ht="15" customHeight="1">
      <c r="A128" s="1"/>
      <c r="B128" s="1" t="s">
        <v>132</v>
      </c>
      <c r="C128" s="2" t="s">
        <v>133</v>
      </c>
      <c r="D128" s="1" t="s">
        <v>37</v>
      </c>
      <c r="E128" s="1" t="s">
        <v>134</v>
      </c>
      <c r="F128" s="2">
        <v>53</v>
      </c>
      <c r="G128" s="2" t="s">
        <v>38</v>
      </c>
      <c r="H128" s="1" t="s">
        <v>22</v>
      </c>
      <c r="I128" s="1">
        <v>2</v>
      </c>
      <c r="J128" s="1" t="s">
        <v>17</v>
      </c>
      <c r="K128" s="1" t="s">
        <v>1109</v>
      </c>
      <c r="L128" s="1" t="s">
        <v>349</v>
      </c>
      <c r="M128" s="1" t="s">
        <v>443</v>
      </c>
      <c r="N128" s="1" t="s">
        <v>305</v>
      </c>
      <c r="O128" s="3">
        <v>92243881</v>
      </c>
      <c r="P128" s="3" t="s">
        <v>179</v>
      </c>
      <c r="Q128" s="3" t="s">
        <v>1104</v>
      </c>
      <c r="R128" s="6" t="s">
        <v>138</v>
      </c>
    </row>
    <row r="129" spans="1:18" ht="15" customHeight="1">
      <c r="A129" s="1"/>
      <c r="B129" s="1" t="s">
        <v>132</v>
      </c>
      <c r="C129" s="2" t="s">
        <v>133</v>
      </c>
      <c r="D129" s="1" t="s">
        <v>37</v>
      </c>
      <c r="E129" s="1" t="s">
        <v>134</v>
      </c>
      <c r="F129" s="2">
        <v>53</v>
      </c>
      <c r="G129" s="2" t="s">
        <v>38</v>
      </c>
      <c r="H129" s="1" t="s">
        <v>22</v>
      </c>
      <c r="I129" s="1">
        <v>1</v>
      </c>
      <c r="J129" s="1" t="s">
        <v>19</v>
      </c>
      <c r="K129" s="1" t="s">
        <v>1109</v>
      </c>
      <c r="L129" s="1" t="s">
        <v>349</v>
      </c>
      <c r="M129" s="1" t="s">
        <v>443</v>
      </c>
      <c r="N129" s="1" t="s">
        <v>306</v>
      </c>
      <c r="O129" s="3">
        <v>117113622</v>
      </c>
      <c r="P129" s="3" t="s">
        <v>177</v>
      </c>
      <c r="Q129" s="3" t="s">
        <v>1104</v>
      </c>
      <c r="R129" s="6" t="s">
        <v>139</v>
      </c>
    </row>
    <row r="130" spans="1:18" ht="15" customHeight="1">
      <c r="A130" s="1"/>
      <c r="B130" s="1" t="s">
        <v>132</v>
      </c>
      <c r="C130" s="2" t="s">
        <v>133</v>
      </c>
      <c r="D130" s="1" t="s">
        <v>37</v>
      </c>
      <c r="E130" s="1" t="s">
        <v>134</v>
      </c>
      <c r="F130" s="2">
        <v>53</v>
      </c>
      <c r="G130" s="2" t="s">
        <v>38</v>
      </c>
      <c r="H130" s="1" t="s">
        <v>22</v>
      </c>
      <c r="I130" s="1">
        <v>2</v>
      </c>
      <c r="J130" s="1" t="s">
        <v>19</v>
      </c>
      <c r="K130" s="1" t="s">
        <v>1109</v>
      </c>
      <c r="L130" s="1" t="s">
        <v>349</v>
      </c>
      <c r="M130" s="1" t="s">
        <v>443</v>
      </c>
      <c r="N130" s="1" t="s">
        <v>307</v>
      </c>
      <c r="O130" s="3">
        <v>105769104</v>
      </c>
      <c r="P130" s="3" t="s">
        <v>177</v>
      </c>
      <c r="Q130" s="3" t="s">
        <v>1104</v>
      </c>
      <c r="R130" s="6" t="s">
        <v>139</v>
      </c>
    </row>
    <row r="131" spans="1:18" ht="15" customHeight="1">
      <c r="A131" s="1"/>
      <c r="B131" s="1" t="s">
        <v>140</v>
      </c>
      <c r="C131" s="1" t="s">
        <v>142</v>
      </c>
      <c r="D131" s="1" t="s">
        <v>89</v>
      </c>
      <c r="E131" s="1" t="s">
        <v>142</v>
      </c>
      <c r="F131" s="2">
        <v>69</v>
      </c>
      <c r="G131" s="2" t="s">
        <v>38</v>
      </c>
      <c r="H131" s="1" t="s">
        <v>16</v>
      </c>
      <c r="I131" s="1">
        <v>1</v>
      </c>
      <c r="J131" s="1" t="s">
        <v>17</v>
      </c>
      <c r="K131" s="1" t="s">
        <v>1109</v>
      </c>
      <c r="L131" s="1" t="s">
        <v>349</v>
      </c>
      <c r="M131" s="1" t="s">
        <v>443</v>
      </c>
      <c r="N131" s="1" t="s">
        <v>308</v>
      </c>
      <c r="O131" s="3">
        <v>125656725</v>
      </c>
      <c r="P131" s="3" t="s">
        <v>179</v>
      </c>
      <c r="Q131" s="3" t="s">
        <v>1104</v>
      </c>
      <c r="R131" s="6" t="s">
        <v>143</v>
      </c>
    </row>
    <row r="132" spans="1:18" ht="15" customHeight="1">
      <c r="A132" s="1"/>
      <c r="B132" s="1" t="s">
        <v>140</v>
      </c>
      <c r="C132" s="1" t="s">
        <v>142</v>
      </c>
      <c r="D132" s="1" t="s">
        <v>89</v>
      </c>
      <c r="E132" s="1" t="s">
        <v>142</v>
      </c>
      <c r="F132" s="2">
        <v>69</v>
      </c>
      <c r="G132" s="2" t="s">
        <v>38</v>
      </c>
      <c r="H132" s="1" t="s">
        <v>16</v>
      </c>
      <c r="I132" s="1">
        <v>2</v>
      </c>
      <c r="J132" s="1" t="s">
        <v>17</v>
      </c>
      <c r="K132" s="1" t="s">
        <v>1109</v>
      </c>
      <c r="L132" s="1" t="s">
        <v>349</v>
      </c>
      <c r="M132" s="1" t="s">
        <v>443</v>
      </c>
      <c r="N132" s="1" t="s">
        <v>309</v>
      </c>
      <c r="O132" s="3">
        <v>116300335</v>
      </c>
      <c r="P132" s="3" t="s">
        <v>179</v>
      </c>
      <c r="Q132" s="3" t="s">
        <v>1104</v>
      </c>
      <c r="R132" s="6" t="s">
        <v>143</v>
      </c>
    </row>
    <row r="133" spans="1:18" ht="15" customHeight="1">
      <c r="A133" s="1"/>
      <c r="B133" s="1" t="s">
        <v>140</v>
      </c>
      <c r="C133" s="1" t="s">
        <v>142</v>
      </c>
      <c r="D133" s="1" t="s">
        <v>89</v>
      </c>
      <c r="E133" s="1" t="s">
        <v>142</v>
      </c>
      <c r="F133" s="2">
        <v>69</v>
      </c>
      <c r="G133" s="2" t="s">
        <v>38</v>
      </c>
      <c r="H133" s="1" t="s">
        <v>16</v>
      </c>
      <c r="I133" s="1">
        <v>1</v>
      </c>
      <c r="J133" s="1" t="s">
        <v>19</v>
      </c>
      <c r="K133" s="1" t="s">
        <v>1109</v>
      </c>
      <c r="L133" s="1" t="s">
        <v>349</v>
      </c>
      <c r="M133" s="1" t="s">
        <v>443</v>
      </c>
      <c r="N133" s="1" t="s">
        <v>310</v>
      </c>
      <c r="O133" s="3">
        <v>128178110</v>
      </c>
      <c r="P133" s="3" t="s">
        <v>177</v>
      </c>
      <c r="Q133" s="3" t="s">
        <v>1104</v>
      </c>
      <c r="R133" s="6" t="s">
        <v>144</v>
      </c>
    </row>
    <row r="134" spans="1:18" ht="15" customHeight="1">
      <c r="A134" s="1"/>
      <c r="B134" s="1" t="s">
        <v>140</v>
      </c>
      <c r="C134" s="1" t="s">
        <v>142</v>
      </c>
      <c r="D134" s="1" t="s">
        <v>89</v>
      </c>
      <c r="E134" s="1" t="s">
        <v>142</v>
      </c>
      <c r="F134" s="2">
        <v>69</v>
      </c>
      <c r="G134" s="2" t="s">
        <v>38</v>
      </c>
      <c r="H134" s="1" t="s">
        <v>16</v>
      </c>
      <c r="I134" s="1">
        <v>2</v>
      </c>
      <c r="J134" s="1" t="s">
        <v>19</v>
      </c>
      <c r="K134" s="1" t="s">
        <v>1109</v>
      </c>
      <c r="L134" s="1" t="s">
        <v>349</v>
      </c>
      <c r="M134" s="1" t="s">
        <v>443</v>
      </c>
      <c r="N134" s="1" t="s">
        <v>311</v>
      </c>
      <c r="O134" s="3">
        <v>131814222</v>
      </c>
      <c r="P134" s="3" t="s">
        <v>177</v>
      </c>
      <c r="Q134" s="3" t="s">
        <v>1104</v>
      </c>
      <c r="R134" s="6" t="s">
        <v>144</v>
      </c>
    </row>
    <row r="135" spans="1:18" ht="15" customHeight="1">
      <c r="A135" s="1"/>
      <c r="B135" s="1" t="s">
        <v>140</v>
      </c>
      <c r="C135" s="1" t="s">
        <v>142</v>
      </c>
      <c r="D135" s="1" t="s">
        <v>89</v>
      </c>
      <c r="E135" s="1" t="s">
        <v>142</v>
      </c>
      <c r="F135" s="2">
        <v>69</v>
      </c>
      <c r="G135" s="2" t="s">
        <v>38</v>
      </c>
      <c r="H135" s="1" t="s">
        <v>21</v>
      </c>
      <c r="I135" s="1">
        <v>3</v>
      </c>
      <c r="J135" s="1" t="s">
        <v>19</v>
      </c>
      <c r="K135" s="1" t="s">
        <v>1106</v>
      </c>
      <c r="L135" s="1" t="s">
        <v>349</v>
      </c>
      <c r="M135" s="1" t="s">
        <v>443</v>
      </c>
      <c r="N135" s="1" t="s">
        <v>312</v>
      </c>
      <c r="O135" s="3">
        <v>164845832</v>
      </c>
      <c r="P135" s="3" t="s">
        <v>177</v>
      </c>
      <c r="Q135" s="3" t="s">
        <v>1104</v>
      </c>
      <c r="R135" s="6" t="s">
        <v>342</v>
      </c>
    </row>
    <row r="136" spans="1:18" ht="15" customHeight="1">
      <c r="A136" s="1"/>
      <c r="B136" s="1" t="s">
        <v>140</v>
      </c>
      <c r="C136" s="1" t="s">
        <v>142</v>
      </c>
      <c r="D136" s="1" t="s">
        <v>89</v>
      </c>
      <c r="E136" s="1" t="s">
        <v>142</v>
      </c>
      <c r="F136" s="2">
        <v>69</v>
      </c>
      <c r="G136" s="2" t="s">
        <v>38</v>
      </c>
      <c r="H136" s="1" t="s">
        <v>21</v>
      </c>
      <c r="I136" s="1">
        <v>4</v>
      </c>
      <c r="J136" s="1" t="s">
        <v>19</v>
      </c>
      <c r="K136" s="1" t="s">
        <v>1106</v>
      </c>
      <c r="L136" s="1" t="s">
        <v>349</v>
      </c>
      <c r="M136" s="1" t="s">
        <v>443</v>
      </c>
      <c r="N136" s="1" t="s">
        <v>313</v>
      </c>
      <c r="O136" s="3">
        <v>157417872</v>
      </c>
      <c r="P136" s="3" t="s">
        <v>177</v>
      </c>
      <c r="Q136" s="3" t="s">
        <v>1104</v>
      </c>
      <c r="R136" s="6" t="s">
        <v>342</v>
      </c>
    </row>
    <row r="137" spans="1:18" ht="15" customHeight="1">
      <c r="A137" s="1"/>
      <c r="B137" s="1" t="s">
        <v>140</v>
      </c>
      <c r="C137" s="1" t="s">
        <v>142</v>
      </c>
      <c r="D137" s="1" t="s">
        <v>89</v>
      </c>
      <c r="E137" s="1" t="s">
        <v>142</v>
      </c>
      <c r="F137" s="2">
        <v>69</v>
      </c>
      <c r="G137" s="2" t="s">
        <v>38</v>
      </c>
      <c r="H137" s="1" t="s">
        <v>22</v>
      </c>
      <c r="I137" s="1">
        <v>3</v>
      </c>
      <c r="J137" s="1" t="s">
        <v>19</v>
      </c>
      <c r="K137" s="1" t="s">
        <v>1106</v>
      </c>
      <c r="L137" s="1" t="s">
        <v>349</v>
      </c>
      <c r="M137" s="1" t="s">
        <v>443</v>
      </c>
      <c r="N137" s="1" t="s">
        <v>314</v>
      </c>
      <c r="O137" s="3">
        <v>148437796</v>
      </c>
      <c r="P137" s="3" t="s">
        <v>177</v>
      </c>
      <c r="Q137" s="3" t="s">
        <v>1104</v>
      </c>
      <c r="R137" s="6" t="s">
        <v>369</v>
      </c>
    </row>
    <row r="138" spans="1:18" ht="15" customHeight="1">
      <c r="A138" s="1"/>
      <c r="B138" s="1" t="s">
        <v>140</v>
      </c>
      <c r="C138" s="1" t="s">
        <v>142</v>
      </c>
      <c r="D138" s="1" t="s">
        <v>89</v>
      </c>
      <c r="E138" s="1" t="s">
        <v>142</v>
      </c>
      <c r="F138" s="2">
        <v>69</v>
      </c>
      <c r="G138" s="2" t="s">
        <v>38</v>
      </c>
      <c r="H138" s="1" t="s">
        <v>22</v>
      </c>
      <c r="I138" s="1">
        <v>4</v>
      </c>
      <c r="J138" s="1" t="s">
        <v>19</v>
      </c>
      <c r="K138" s="1" t="s">
        <v>1106</v>
      </c>
      <c r="L138" s="1" t="s">
        <v>349</v>
      </c>
      <c r="M138" s="1" t="s">
        <v>443</v>
      </c>
      <c r="N138" s="1" t="s">
        <v>315</v>
      </c>
      <c r="O138" s="3">
        <v>141727117</v>
      </c>
      <c r="P138" s="3" t="s">
        <v>177</v>
      </c>
      <c r="Q138" s="3" t="s">
        <v>1104</v>
      </c>
      <c r="R138" s="6" t="s">
        <v>369</v>
      </c>
    </row>
    <row r="139" spans="1:18" ht="15" customHeight="1">
      <c r="A139" s="1"/>
      <c r="B139" s="1" t="s">
        <v>145</v>
      </c>
      <c r="C139" s="1" t="s">
        <v>146</v>
      </c>
      <c r="D139" s="1" t="s">
        <v>37</v>
      </c>
      <c r="E139" s="1" t="s">
        <v>146</v>
      </c>
      <c r="F139" s="2">
        <v>32</v>
      </c>
      <c r="G139" s="2" t="s">
        <v>38</v>
      </c>
      <c r="H139" s="1" t="s">
        <v>16</v>
      </c>
      <c r="I139" s="1">
        <v>1</v>
      </c>
      <c r="J139" s="1" t="s">
        <v>17</v>
      </c>
      <c r="K139" s="1" t="s">
        <v>1109</v>
      </c>
      <c r="L139" s="1" t="s">
        <v>349</v>
      </c>
      <c r="M139" s="1" t="s">
        <v>443</v>
      </c>
      <c r="N139" s="1" t="s">
        <v>316</v>
      </c>
      <c r="O139" s="3">
        <v>93921352</v>
      </c>
      <c r="P139" s="3" t="s">
        <v>179</v>
      </c>
      <c r="Q139" s="3" t="s">
        <v>1104</v>
      </c>
      <c r="R139" s="6" t="s">
        <v>370</v>
      </c>
    </row>
    <row r="140" spans="1:18" ht="15" customHeight="1">
      <c r="A140" s="1"/>
      <c r="B140" s="1" t="s">
        <v>145</v>
      </c>
      <c r="C140" s="1" t="s">
        <v>146</v>
      </c>
      <c r="D140" s="1" t="s">
        <v>37</v>
      </c>
      <c r="E140" s="1" t="s">
        <v>146</v>
      </c>
      <c r="F140" s="2">
        <v>32</v>
      </c>
      <c r="G140" s="2" t="s">
        <v>38</v>
      </c>
      <c r="H140" s="1" t="s">
        <v>16</v>
      </c>
      <c r="I140" s="1">
        <v>2</v>
      </c>
      <c r="J140" s="1" t="s">
        <v>17</v>
      </c>
      <c r="K140" s="1" t="s">
        <v>1109</v>
      </c>
      <c r="L140" s="1" t="s">
        <v>349</v>
      </c>
      <c r="M140" s="1" t="s">
        <v>443</v>
      </c>
      <c r="N140" s="1" t="s">
        <v>317</v>
      </c>
      <c r="O140" s="3">
        <v>90180929</v>
      </c>
      <c r="P140" s="3" t="s">
        <v>179</v>
      </c>
      <c r="Q140" s="3" t="s">
        <v>1104</v>
      </c>
      <c r="R140" s="6" t="s">
        <v>370</v>
      </c>
    </row>
    <row r="141" spans="1:18" ht="15" customHeight="1">
      <c r="A141" s="1"/>
      <c r="B141" s="1" t="s">
        <v>145</v>
      </c>
      <c r="C141" s="1" t="s">
        <v>146</v>
      </c>
      <c r="D141" s="1" t="s">
        <v>37</v>
      </c>
      <c r="E141" s="1" t="s">
        <v>146</v>
      </c>
      <c r="F141" s="2">
        <v>32</v>
      </c>
      <c r="G141" s="2" t="s">
        <v>38</v>
      </c>
      <c r="H141" s="1" t="s">
        <v>16</v>
      </c>
      <c r="I141" s="1">
        <v>1</v>
      </c>
      <c r="J141" s="1" t="s">
        <v>19</v>
      </c>
      <c r="K141" s="1" t="s">
        <v>1109</v>
      </c>
      <c r="L141" s="1" t="s">
        <v>349</v>
      </c>
      <c r="M141" s="1" t="s">
        <v>443</v>
      </c>
      <c r="N141" s="1" t="s">
        <v>318</v>
      </c>
      <c r="O141" s="3">
        <v>119120244</v>
      </c>
      <c r="P141" s="3" t="s">
        <v>177</v>
      </c>
      <c r="Q141" s="3" t="s">
        <v>1104</v>
      </c>
      <c r="R141" s="6" t="s">
        <v>371</v>
      </c>
    </row>
    <row r="142" spans="1:18" ht="15" customHeight="1">
      <c r="A142" s="1"/>
      <c r="B142" s="1" t="s">
        <v>145</v>
      </c>
      <c r="C142" s="1" t="s">
        <v>146</v>
      </c>
      <c r="D142" s="1" t="s">
        <v>37</v>
      </c>
      <c r="E142" s="1" t="s">
        <v>146</v>
      </c>
      <c r="F142" s="2">
        <v>32</v>
      </c>
      <c r="G142" s="2" t="s">
        <v>38</v>
      </c>
      <c r="H142" s="1" t="s">
        <v>16</v>
      </c>
      <c r="I142" s="1">
        <v>2</v>
      </c>
      <c r="J142" s="1" t="s">
        <v>19</v>
      </c>
      <c r="K142" s="1" t="s">
        <v>1109</v>
      </c>
      <c r="L142" s="1" t="s">
        <v>349</v>
      </c>
      <c r="M142" s="1" t="s">
        <v>443</v>
      </c>
      <c r="N142" s="1" t="s">
        <v>319</v>
      </c>
      <c r="O142" s="3">
        <v>83873154</v>
      </c>
      <c r="P142" s="3" t="s">
        <v>177</v>
      </c>
      <c r="Q142" s="3" t="s">
        <v>1104</v>
      </c>
      <c r="R142" s="6" t="s">
        <v>371</v>
      </c>
    </row>
    <row r="143" spans="1:18" ht="15" customHeight="1">
      <c r="A143" s="1"/>
      <c r="B143" s="1" t="s">
        <v>147</v>
      </c>
      <c r="C143" s="2" t="s">
        <v>415</v>
      </c>
      <c r="D143" s="1" t="s">
        <v>31</v>
      </c>
      <c r="E143" s="1" t="s">
        <v>25</v>
      </c>
      <c r="F143" s="2">
        <v>44</v>
      </c>
      <c r="G143" s="2" t="s">
        <v>38</v>
      </c>
      <c r="H143" s="1" t="s">
        <v>16</v>
      </c>
      <c r="I143" s="1">
        <v>2</v>
      </c>
      <c r="J143" s="1" t="s">
        <v>42</v>
      </c>
      <c r="K143" s="1" t="s">
        <v>1106</v>
      </c>
      <c r="L143" s="1" t="s">
        <v>349</v>
      </c>
      <c r="M143" s="1" t="s">
        <v>443</v>
      </c>
      <c r="N143" s="1" t="s">
        <v>320</v>
      </c>
      <c r="O143" s="3">
        <v>184925878</v>
      </c>
      <c r="P143" s="3" t="s">
        <v>197</v>
      </c>
      <c r="Q143" s="3" t="s">
        <v>445</v>
      </c>
      <c r="R143" s="6" t="s">
        <v>372</v>
      </c>
    </row>
    <row r="144" spans="1:18" ht="15" customHeight="1">
      <c r="A144" s="1"/>
      <c r="B144" s="1" t="s">
        <v>147</v>
      </c>
      <c r="C144" s="2" t="s">
        <v>415</v>
      </c>
      <c r="D144" s="1" t="s">
        <v>31</v>
      </c>
      <c r="E144" s="1" t="s">
        <v>25</v>
      </c>
      <c r="F144" s="2">
        <v>55</v>
      </c>
      <c r="G144" s="2" t="s">
        <v>38</v>
      </c>
      <c r="H144" s="1" t="s">
        <v>16</v>
      </c>
      <c r="I144" s="1">
        <v>1</v>
      </c>
      <c r="J144" s="1" t="s">
        <v>42</v>
      </c>
      <c r="K144" s="1" t="s">
        <v>1106</v>
      </c>
      <c r="L144" s="1" t="s">
        <v>349</v>
      </c>
      <c r="M144" s="1" t="s">
        <v>443</v>
      </c>
      <c r="N144" s="1" t="s">
        <v>321</v>
      </c>
      <c r="O144" s="3">
        <v>182415286</v>
      </c>
      <c r="P144" s="3" t="s">
        <v>197</v>
      </c>
      <c r="Q144" s="3" t="s">
        <v>445</v>
      </c>
      <c r="R144" s="6" t="s">
        <v>372</v>
      </c>
    </row>
    <row r="145" spans="1:18" ht="15" customHeight="1">
      <c r="A145" s="1"/>
      <c r="B145" s="1" t="s">
        <v>148</v>
      </c>
      <c r="C145" s="2" t="s">
        <v>422</v>
      </c>
      <c r="D145" s="1" t="s">
        <v>31</v>
      </c>
      <c r="E145" s="1" t="s">
        <v>149</v>
      </c>
      <c r="F145" s="2" t="s">
        <v>46</v>
      </c>
      <c r="G145" s="2" t="s">
        <v>38</v>
      </c>
      <c r="H145" s="1" t="s">
        <v>16</v>
      </c>
      <c r="I145" s="1">
        <v>1</v>
      </c>
      <c r="J145" s="1" t="s">
        <v>17</v>
      </c>
      <c r="K145" s="1" t="s">
        <v>1109</v>
      </c>
      <c r="L145" s="1" t="s">
        <v>349</v>
      </c>
      <c r="M145" s="1" t="s">
        <v>443</v>
      </c>
      <c r="N145" s="1" t="s">
        <v>382</v>
      </c>
      <c r="O145" s="3">
        <v>105284637</v>
      </c>
      <c r="P145" s="3" t="s">
        <v>179</v>
      </c>
      <c r="Q145" s="3" t="s">
        <v>1104</v>
      </c>
      <c r="R145" s="5" t="s">
        <v>150</v>
      </c>
    </row>
    <row r="146" spans="1:18" ht="15" customHeight="1">
      <c r="A146" s="1"/>
      <c r="B146" s="1" t="s">
        <v>148</v>
      </c>
      <c r="C146" s="2" t="s">
        <v>422</v>
      </c>
      <c r="D146" s="1" t="s">
        <v>31</v>
      </c>
      <c r="E146" s="1" t="s">
        <v>149</v>
      </c>
      <c r="F146" s="2" t="s">
        <v>46</v>
      </c>
      <c r="G146" s="2" t="s">
        <v>38</v>
      </c>
      <c r="H146" s="1" t="s">
        <v>16</v>
      </c>
      <c r="I146" s="1">
        <v>2</v>
      </c>
      <c r="J146" s="1" t="s">
        <v>17</v>
      </c>
      <c r="K146" s="1" t="s">
        <v>1109</v>
      </c>
      <c r="L146" s="1" t="s">
        <v>349</v>
      </c>
      <c r="M146" s="1" t="s">
        <v>443</v>
      </c>
      <c r="N146" s="1" t="s">
        <v>384</v>
      </c>
      <c r="O146" s="3">
        <v>96744297</v>
      </c>
      <c r="P146" s="3" t="s">
        <v>179</v>
      </c>
      <c r="Q146" s="3" t="s">
        <v>1104</v>
      </c>
      <c r="R146" s="5" t="s">
        <v>150</v>
      </c>
    </row>
    <row r="147" spans="1:18" ht="15" customHeight="1">
      <c r="A147" s="1"/>
      <c r="B147" s="1" t="s">
        <v>148</v>
      </c>
      <c r="C147" s="2" t="s">
        <v>422</v>
      </c>
      <c r="D147" s="1" t="s">
        <v>31</v>
      </c>
      <c r="E147" s="1" t="s">
        <v>149</v>
      </c>
      <c r="F147" s="2" t="s">
        <v>46</v>
      </c>
      <c r="G147" s="2" t="s">
        <v>38</v>
      </c>
      <c r="H147" s="1" t="s">
        <v>16</v>
      </c>
      <c r="I147" s="1">
        <v>5</v>
      </c>
      <c r="J147" s="1" t="s">
        <v>17</v>
      </c>
      <c r="K147" s="1" t="s">
        <v>1109</v>
      </c>
      <c r="L147" s="1" t="s">
        <v>349</v>
      </c>
      <c r="M147" s="1" t="s">
        <v>443</v>
      </c>
      <c r="N147" s="1" t="s">
        <v>386</v>
      </c>
      <c r="O147" s="3">
        <v>94873511</v>
      </c>
      <c r="P147" s="3" t="s">
        <v>179</v>
      </c>
      <c r="Q147" s="3" t="s">
        <v>1104</v>
      </c>
      <c r="R147" s="5" t="s">
        <v>150</v>
      </c>
    </row>
    <row r="148" spans="1:18" ht="15" customHeight="1">
      <c r="A148" s="1"/>
      <c r="B148" s="1" t="s">
        <v>148</v>
      </c>
      <c r="C148" s="2" t="s">
        <v>422</v>
      </c>
      <c r="D148" s="1" t="s">
        <v>31</v>
      </c>
      <c r="E148" s="1" t="s">
        <v>149</v>
      </c>
      <c r="F148" s="2" t="s">
        <v>46</v>
      </c>
      <c r="G148" s="2" t="s">
        <v>38</v>
      </c>
      <c r="H148" s="1" t="s">
        <v>16</v>
      </c>
      <c r="I148" s="1">
        <v>1</v>
      </c>
      <c r="J148" s="1" t="s">
        <v>19</v>
      </c>
      <c r="K148" s="1" t="s">
        <v>1109</v>
      </c>
      <c r="L148" s="1" t="s">
        <v>349</v>
      </c>
      <c r="M148" s="1" t="s">
        <v>443</v>
      </c>
      <c r="N148" s="1" t="s">
        <v>381</v>
      </c>
      <c r="O148" s="3">
        <v>138403009</v>
      </c>
      <c r="P148" s="3" t="s">
        <v>177</v>
      </c>
      <c r="Q148" s="3" t="s">
        <v>1104</v>
      </c>
      <c r="R148" s="5" t="s">
        <v>151</v>
      </c>
    </row>
    <row r="149" spans="1:18" ht="15" customHeight="1">
      <c r="A149" s="1"/>
      <c r="B149" s="1" t="s">
        <v>148</v>
      </c>
      <c r="C149" s="2" t="s">
        <v>422</v>
      </c>
      <c r="D149" s="1" t="s">
        <v>31</v>
      </c>
      <c r="E149" s="1" t="s">
        <v>149</v>
      </c>
      <c r="F149" s="2" t="s">
        <v>46</v>
      </c>
      <c r="G149" s="2" t="s">
        <v>38</v>
      </c>
      <c r="H149" s="1" t="s">
        <v>16</v>
      </c>
      <c r="I149" s="1">
        <v>2</v>
      </c>
      <c r="J149" s="1" t="s">
        <v>19</v>
      </c>
      <c r="K149" s="1" t="s">
        <v>1109</v>
      </c>
      <c r="L149" s="1" t="s">
        <v>349</v>
      </c>
      <c r="M149" s="1" t="s">
        <v>443</v>
      </c>
      <c r="N149" s="1" t="s">
        <v>383</v>
      </c>
      <c r="O149" s="3">
        <v>134873118</v>
      </c>
      <c r="P149" s="3" t="s">
        <v>177</v>
      </c>
      <c r="Q149" s="3" t="s">
        <v>1104</v>
      </c>
      <c r="R149" s="5" t="s">
        <v>151</v>
      </c>
    </row>
    <row r="150" spans="1:18" ht="15" customHeight="1">
      <c r="A150" s="1"/>
      <c r="B150" s="1" t="s">
        <v>148</v>
      </c>
      <c r="C150" s="2" t="s">
        <v>422</v>
      </c>
      <c r="D150" s="1" t="s">
        <v>31</v>
      </c>
      <c r="E150" s="1" t="s">
        <v>149</v>
      </c>
      <c r="F150" s="2" t="s">
        <v>46</v>
      </c>
      <c r="G150" s="2" t="s">
        <v>38</v>
      </c>
      <c r="H150" s="1" t="s">
        <v>16</v>
      </c>
      <c r="I150" s="1">
        <v>5</v>
      </c>
      <c r="J150" s="1" t="s">
        <v>19</v>
      </c>
      <c r="K150" s="1" t="s">
        <v>1109</v>
      </c>
      <c r="L150" s="1" t="s">
        <v>349</v>
      </c>
      <c r="M150" s="1" t="s">
        <v>443</v>
      </c>
      <c r="N150" s="1" t="s">
        <v>385</v>
      </c>
      <c r="O150" s="3">
        <v>133585320</v>
      </c>
      <c r="P150" s="3" t="s">
        <v>177</v>
      </c>
      <c r="Q150" s="3" t="s">
        <v>1104</v>
      </c>
      <c r="R150" s="5" t="s">
        <v>151</v>
      </c>
    </row>
    <row r="151" spans="1:18" ht="15" customHeight="1">
      <c r="A151" s="1"/>
      <c r="B151" s="1" t="s">
        <v>148</v>
      </c>
      <c r="C151" s="2" t="s">
        <v>422</v>
      </c>
      <c r="D151" s="1" t="s">
        <v>31</v>
      </c>
      <c r="E151" s="1" t="s">
        <v>149</v>
      </c>
      <c r="F151" s="2" t="s">
        <v>46</v>
      </c>
      <c r="G151" s="2" t="s">
        <v>38</v>
      </c>
      <c r="H151" s="1" t="s">
        <v>21</v>
      </c>
      <c r="I151" s="1">
        <v>3</v>
      </c>
      <c r="J151" s="1" t="s">
        <v>17</v>
      </c>
      <c r="K151" s="1" t="s">
        <v>1109</v>
      </c>
      <c r="L151" s="1" t="s">
        <v>349</v>
      </c>
      <c r="M151" s="1" t="s">
        <v>443</v>
      </c>
      <c r="N151" s="1" t="s">
        <v>264</v>
      </c>
      <c r="O151" s="3">
        <v>65330831</v>
      </c>
      <c r="P151" s="3" t="s">
        <v>179</v>
      </c>
      <c r="Q151" s="3" t="s">
        <v>1104</v>
      </c>
      <c r="R151" s="5" t="s">
        <v>152</v>
      </c>
    </row>
    <row r="152" spans="1:18" ht="15" customHeight="1">
      <c r="A152" s="1"/>
      <c r="B152" s="1" t="s">
        <v>148</v>
      </c>
      <c r="C152" s="2" t="s">
        <v>422</v>
      </c>
      <c r="D152" s="1" t="s">
        <v>31</v>
      </c>
      <c r="E152" s="1" t="s">
        <v>149</v>
      </c>
      <c r="F152" s="2" t="s">
        <v>46</v>
      </c>
      <c r="G152" s="2" t="s">
        <v>38</v>
      </c>
      <c r="H152" s="1" t="s">
        <v>21</v>
      </c>
      <c r="I152" s="1">
        <v>3</v>
      </c>
      <c r="J152" s="1" t="s">
        <v>19</v>
      </c>
      <c r="K152" s="1" t="s">
        <v>1109</v>
      </c>
      <c r="L152" s="1" t="s">
        <v>349</v>
      </c>
      <c r="M152" s="1" t="s">
        <v>443</v>
      </c>
      <c r="N152" s="1" t="s">
        <v>387</v>
      </c>
      <c r="O152" s="3">
        <v>98244162</v>
      </c>
      <c r="P152" s="3" t="s">
        <v>177</v>
      </c>
      <c r="Q152" s="3" t="s">
        <v>1104</v>
      </c>
      <c r="R152" s="5" t="s">
        <v>153</v>
      </c>
    </row>
    <row r="153" spans="1:18" ht="15" customHeight="1">
      <c r="A153" s="1"/>
      <c r="B153" s="1" t="s">
        <v>148</v>
      </c>
      <c r="C153" s="2" t="s">
        <v>422</v>
      </c>
      <c r="D153" s="1" t="s">
        <v>31</v>
      </c>
      <c r="E153" s="1" t="s">
        <v>149</v>
      </c>
      <c r="F153" s="2" t="s">
        <v>46</v>
      </c>
      <c r="G153" s="2" t="s">
        <v>38</v>
      </c>
      <c r="H153" s="1" t="s">
        <v>21</v>
      </c>
      <c r="I153" s="1">
        <v>4</v>
      </c>
      <c r="J153" s="1" t="s">
        <v>19</v>
      </c>
      <c r="K153" s="1" t="s">
        <v>1109</v>
      </c>
      <c r="L153" s="1" t="s">
        <v>349</v>
      </c>
      <c r="M153" s="1" t="s">
        <v>443</v>
      </c>
      <c r="N153" s="1" t="s">
        <v>388</v>
      </c>
      <c r="O153" s="3">
        <v>108353593</v>
      </c>
      <c r="P153" s="3" t="s">
        <v>177</v>
      </c>
      <c r="Q153" s="3" t="s">
        <v>1104</v>
      </c>
      <c r="R153" s="5" t="s">
        <v>153</v>
      </c>
    </row>
    <row r="154" spans="1:18" ht="15" customHeight="1">
      <c r="A154" s="1"/>
      <c r="B154" s="1" t="s">
        <v>148</v>
      </c>
      <c r="C154" s="2" t="s">
        <v>422</v>
      </c>
      <c r="D154" s="1" t="s">
        <v>31</v>
      </c>
      <c r="E154" s="1" t="s">
        <v>149</v>
      </c>
      <c r="F154" s="2" t="s">
        <v>46</v>
      </c>
      <c r="G154" s="2" t="s">
        <v>38</v>
      </c>
      <c r="H154" s="1" t="s">
        <v>22</v>
      </c>
      <c r="I154" s="1">
        <v>3</v>
      </c>
      <c r="J154" s="1" t="s">
        <v>17</v>
      </c>
      <c r="K154" s="1" t="s">
        <v>1109</v>
      </c>
      <c r="L154" s="1" t="s">
        <v>349</v>
      </c>
      <c r="M154" s="1" t="s">
        <v>443</v>
      </c>
      <c r="N154" s="1" t="s">
        <v>280</v>
      </c>
      <c r="O154" s="3">
        <v>106697305</v>
      </c>
      <c r="P154" s="3" t="s">
        <v>179</v>
      </c>
      <c r="Q154" s="3" t="s">
        <v>1104</v>
      </c>
      <c r="R154" s="5" t="s">
        <v>124</v>
      </c>
    </row>
    <row r="155" spans="1:18" ht="15" customHeight="1">
      <c r="A155" s="1"/>
      <c r="B155" s="1" t="s">
        <v>148</v>
      </c>
      <c r="C155" s="2" t="s">
        <v>422</v>
      </c>
      <c r="D155" s="1" t="s">
        <v>31</v>
      </c>
      <c r="E155" s="1" t="s">
        <v>149</v>
      </c>
      <c r="F155" s="2" t="s">
        <v>46</v>
      </c>
      <c r="G155" s="2" t="s">
        <v>38</v>
      </c>
      <c r="H155" s="1" t="s">
        <v>22</v>
      </c>
      <c r="I155" s="1">
        <v>4</v>
      </c>
      <c r="J155" s="1" t="s">
        <v>17</v>
      </c>
      <c r="K155" s="1" t="s">
        <v>1109</v>
      </c>
      <c r="L155" s="1" t="s">
        <v>349</v>
      </c>
      <c r="M155" s="1" t="s">
        <v>443</v>
      </c>
      <c r="N155" s="1" t="s">
        <v>281</v>
      </c>
      <c r="O155" s="3">
        <v>125001968</v>
      </c>
      <c r="P155" s="3" t="s">
        <v>179</v>
      </c>
      <c r="Q155" s="3" t="s">
        <v>1104</v>
      </c>
      <c r="R155" s="5" t="s">
        <v>124</v>
      </c>
    </row>
    <row r="156" spans="1:18" ht="15" customHeight="1">
      <c r="A156" s="1"/>
      <c r="B156" s="1" t="s">
        <v>148</v>
      </c>
      <c r="C156" s="2" t="s">
        <v>422</v>
      </c>
      <c r="D156" s="1" t="s">
        <v>31</v>
      </c>
      <c r="E156" s="1" t="s">
        <v>149</v>
      </c>
      <c r="F156" s="2" t="s">
        <v>46</v>
      </c>
      <c r="G156" s="2" t="s">
        <v>38</v>
      </c>
      <c r="H156" s="1" t="s">
        <v>22</v>
      </c>
      <c r="I156" s="1">
        <v>3</v>
      </c>
      <c r="J156" s="1" t="s">
        <v>19</v>
      </c>
      <c r="K156" s="1" t="s">
        <v>1109</v>
      </c>
      <c r="L156" s="1" t="s">
        <v>349</v>
      </c>
      <c r="M156" s="1" t="s">
        <v>443</v>
      </c>
      <c r="N156" s="1" t="s">
        <v>282</v>
      </c>
      <c r="O156" s="3">
        <v>118116214</v>
      </c>
      <c r="P156" s="3" t="s">
        <v>177</v>
      </c>
      <c r="Q156" s="3" t="s">
        <v>1104</v>
      </c>
      <c r="R156" s="5" t="s">
        <v>125</v>
      </c>
    </row>
    <row r="157" spans="1:18" ht="15" customHeight="1">
      <c r="A157" s="1"/>
      <c r="B157" s="1" t="s">
        <v>148</v>
      </c>
      <c r="C157" s="2" t="s">
        <v>422</v>
      </c>
      <c r="D157" s="1" t="s">
        <v>31</v>
      </c>
      <c r="E157" s="1" t="s">
        <v>149</v>
      </c>
      <c r="F157" s="2" t="s">
        <v>46</v>
      </c>
      <c r="G157" s="2" t="s">
        <v>38</v>
      </c>
      <c r="H157" s="1" t="s">
        <v>22</v>
      </c>
      <c r="I157" s="1">
        <v>4</v>
      </c>
      <c r="J157" s="1" t="s">
        <v>19</v>
      </c>
      <c r="K157" s="1" t="s">
        <v>1109</v>
      </c>
      <c r="L157" s="1" t="s">
        <v>349</v>
      </c>
      <c r="M157" s="1" t="s">
        <v>443</v>
      </c>
      <c r="N157" s="1" t="s">
        <v>283</v>
      </c>
      <c r="O157" s="3">
        <v>111653062</v>
      </c>
      <c r="P157" s="3" t="s">
        <v>177</v>
      </c>
      <c r="Q157" s="3" t="s">
        <v>1104</v>
      </c>
      <c r="R157" s="5" t="s">
        <v>125</v>
      </c>
    </row>
    <row r="158" spans="1:18" ht="15" customHeight="1">
      <c r="A158" s="1"/>
      <c r="B158" s="1" t="s">
        <v>154</v>
      </c>
      <c r="C158" s="2" t="s">
        <v>416</v>
      </c>
      <c r="D158" s="1" t="s">
        <v>31</v>
      </c>
      <c r="E158" s="1" t="s">
        <v>155</v>
      </c>
      <c r="F158" s="2">
        <v>1</v>
      </c>
      <c r="G158" s="2" t="s">
        <v>15</v>
      </c>
      <c r="H158" s="1" t="s">
        <v>16</v>
      </c>
      <c r="I158" s="1">
        <v>2</v>
      </c>
      <c r="J158" s="1" t="s">
        <v>42</v>
      </c>
      <c r="K158" s="1" t="s">
        <v>1106</v>
      </c>
      <c r="L158" s="1" t="s">
        <v>349</v>
      </c>
      <c r="M158" s="1" t="s">
        <v>443</v>
      </c>
      <c r="N158" s="1" t="s">
        <v>322</v>
      </c>
      <c r="O158" s="3">
        <v>145680982</v>
      </c>
      <c r="P158" s="3" t="s">
        <v>197</v>
      </c>
      <c r="Q158" s="3" t="s">
        <v>445</v>
      </c>
      <c r="R158" s="6" t="s">
        <v>373</v>
      </c>
    </row>
    <row r="159" spans="1:18" ht="15" customHeight="1">
      <c r="A159" s="1"/>
      <c r="B159" s="1" t="s">
        <v>154</v>
      </c>
      <c r="C159" s="2" t="s">
        <v>416</v>
      </c>
      <c r="D159" s="1" t="s">
        <v>31</v>
      </c>
      <c r="E159" s="1" t="s">
        <v>155</v>
      </c>
      <c r="F159" s="2">
        <v>3</v>
      </c>
      <c r="G159" s="2" t="s">
        <v>15</v>
      </c>
      <c r="H159" s="1" t="s">
        <v>16</v>
      </c>
      <c r="I159" s="1">
        <v>1</v>
      </c>
      <c r="J159" s="1" t="s">
        <v>42</v>
      </c>
      <c r="K159" s="1" t="s">
        <v>1106</v>
      </c>
      <c r="L159" s="1" t="s">
        <v>349</v>
      </c>
      <c r="M159" s="1" t="s">
        <v>443</v>
      </c>
      <c r="N159" s="1" t="s">
        <v>323</v>
      </c>
      <c r="O159" s="3">
        <v>141296611</v>
      </c>
      <c r="P159" s="3" t="s">
        <v>197</v>
      </c>
      <c r="Q159" s="3" t="s">
        <v>445</v>
      </c>
      <c r="R159" s="6" t="s">
        <v>373</v>
      </c>
    </row>
    <row r="160" spans="1:18" ht="15" customHeight="1">
      <c r="A160" s="1"/>
      <c r="B160" s="1" t="s">
        <v>156</v>
      </c>
      <c r="C160" s="2" t="s">
        <v>417</v>
      </c>
      <c r="D160" s="1" t="s">
        <v>31</v>
      </c>
      <c r="E160" s="1" t="s">
        <v>155</v>
      </c>
      <c r="F160" s="2">
        <v>52</v>
      </c>
      <c r="G160" s="2" t="s">
        <v>38</v>
      </c>
      <c r="H160" s="1" t="s">
        <v>16</v>
      </c>
      <c r="I160" s="1">
        <v>2</v>
      </c>
      <c r="J160" s="1" t="s">
        <v>42</v>
      </c>
      <c r="K160" s="1" t="s">
        <v>1106</v>
      </c>
      <c r="L160" s="1" t="s">
        <v>349</v>
      </c>
      <c r="M160" s="1" t="s">
        <v>443</v>
      </c>
      <c r="N160" s="1" t="s">
        <v>324</v>
      </c>
      <c r="O160" s="3">
        <v>132488637</v>
      </c>
      <c r="P160" s="3" t="s">
        <v>197</v>
      </c>
      <c r="Q160" s="3" t="s">
        <v>445</v>
      </c>
      <c r="R160" s="6" t="s">
        <v>374</v>
      </c>
    </row>
    <row r="161" spans="1:18" ht="15" customHeight="1">
      <c r="A161" s="1"/>
      <c r="B161" s="1" t="s">
        <v>156</v>
      </c>
      <c r="C161" s="2" t="s">
        <v>417</v>
      </c>
      <c r="D161" s="1" t="s">
        <v>31</v>
      </c>
      <c r="E161" s="1" t="s">
        <v>155</v>
      </c>
      <c r="F161" s="2">
        <v>55</v>
      </c>
      <c r="G161" s="2" t="s">
        <v>15</v>
      </c>
      <c r="H161" s="1" t="s">
        <v>16</v>
      </c>
      <c r="I161" s="1">
        <v>1</v>
      </c>
      <c r="J161" s="1" t="s">
        <v>42</v>
      </c>
      <c r="K161" s="1" t="s">
        <v>1106</v>
      </c>
      <c r="L161" s="1" t="s">
        <v>349</v>
      </c>
      <c r="M161" s="1" t="s">
        <v>443</v>
      </c>
      <c r="N161" s="1" t="s">
        <v>325</v>
      </c>
      <c r="O161" s="3">
        <v>151448799</v>
      </c>
      <c r="P161" s="3" t="s">
        <v>197</v>
      </c>
      <c r="Q161" s="3" t="s">
        <v>445</v>
      </c>
      <c r="R161" s="6" t="s">
        <v>374</v>
      </c>
    </row>
    <row r="162" spans="1:18" ht="15" customHeight="1">
      <c r="A162" s="1"/>
      <c r="B162" s="1" t="s">
        <v>157</v>
      </c>
      <c r="C162" s="2" t="s">
        <v>423</v>
      </c>
      <c r="D162" s="1" t="s">
        <v>13</v>
      </c>
      <c r="E162" s="1" t="s">
        <v>25</v>
      </c>
      <c r="F162" s="1" t="s">
        <v>46</v>
      </c>
      <c r="G162" s="1" t="s">
        <v>46</v>
      </c>
      <c r="H162" s="1" t="s">
        <v>16</v>
      </c>
      <c r="I162" s="1">
        <v>1</v>
      </c>
      <c r="J162" s="1" t="s">
        <v>17</v>
      </c>
      <c r="K162" s="1" t="s">
        <v>1109</v>
      </c>
      <c r="L162" s="1" t="s">
        <v>349</v>
      </c>
      <c r="M162" s="1" t="s">
        <v>443</v>
      </c>
      <c r="N162" s="1" t="s">
        <v>326</v>
      </c>
      <c r="O162" s="3">
        <v>120419626</v>
      </c>
      <c r="P162" s="3" t="s">
        <v>179</v>
      </c>
      <c r="Q162" s="3" t="s">
        <v>1104</v>
      </c>
      <c r="R162" s="6" t="s">
        <v>158</v>
      </c>
    </row>
    <row r="163" spans="1:18" ht="15" customHeight="1">
      <c r="A163" s="1"/>
      <c r="B163" s="1" t="s">
        <v>157</v>
      </c>
      <c r="C163" s="2" t="s">
        <v>423</v>
      </c>
      <c r="D163" s="1" t="s">
        <v>13</v>
      </c>
      <c r="E163" s="1" t="s">
        <v>25</v>
      </c>
      <c r="F163" s="1" t="s">
        <v>46</v>
      </c>
      <c r="G163" s="1" t="s">
        <v>46</v>
      </c>
      <c r="H163" s="1" t="s">
        <v>16</v>
      </c>
      <c r="I163" s="1">
        <v>2</v>
      </c>
      <c r="J163" s="1" t="s">
        <v>17</v>
      </c>
      <c r="K163" s="1" t="s">
        <v>1109</v>
      </c>
      <c r="L163" s="1" t="s">
        <v>349</v>
      </c>
      <c r="M163" s="1" t="s">
        <v>443</v>
      </c>
      <c r="N163" s="1" t="s">
        <v>327</v>
      </c>
      <c r="O163" s="3">
        <v>105259843</v>
      </c>
      <c r="P163" s="3" t="s">
        <v>179</v>
      </c>
      <c r="Q163" s="3" t="s">
        <v>1104</v>
      </c>
      <c r="R163" s="6" t="s">
        <v>158</v>
      </c>
    </row>
    <row r="164" spans="1:18" ht="15" customHeight="1">
      <c r="A164" s="1"/>
      <c r="B164" s="1" t="s">
        <v>157</v>
      </c>
      <c r="C164" s="2" t="s">
        <v>423</v>
      </c>
      <c r="D164" s="1" t="s">
        <v>13</v>
      </c>
      <c r="E164" s="1" t="s">
        <v>25</v>
      </c>
      <c r="F164" s="1" t="s">
        <v>46</v>
      </c>
      <c r="G164" s="1" t="s">
        <v>46</v>
      </c>
      <c r="H164" s="1" t="s">
        <v>16</v>
      </c>
      <c r="I164" s="1">
        <v>1</v>
      </c>
      <c r="J164" s="1" t="s">
        <v>19</v>
      </c>
      <c r="K164" s="1" t="s">
        <v>1109</v>
      </c>
      <c r="L164" s="1" t="s">
        <v>349</v>
      </c>
      <c r="M164" s="1" t="s">
        <v>443</v>
      </c>
      <c r="N164" s="1" t="s">
        <v>328</v>
      </c>
      <c r="O164" s="3">
        <v>132091470</v>
      </c>
      <c r="P164" s="3" t="s">
        <v>177</v>
      </c>
      <c r="Q164" s="3" t="s">
        <v>1104</v>
      </c>
      <c r="R164" s="6" t="s">
        <v>159</v>
      </c>
    </row>
    <row r="165" spans="1:18" ht="15" customHeight="1">
      <c r="A165" s="1"/>
      <c r="B165" s="1" t="s">
        <v>157</v>
      </c>
      <c r="C165" s="2" t="s">
        <v>423</v>
      </c>
      <c r="D165" s="1" t="s">
        <v>13</v>
      </c>
      <c r="E165" s="1" t="s">
        <v>25</v>
      </c>
      <c r="F165" s="1" t="s">
        <v>46</v>
      </c>
      <c r="G165" s="1" t="s">
        <v>46</v>
      </c>
      <c r="H165" s="1" t="s">
        <v>16</v>
      </c>
      <c r="I165" s="1">
        <v>2</v>
      </c>
      <c r="J165" s="1" t="s">
        <v>19</v>
      </c>
      <c r="K165" s="1" t="s">
        <v>1109</v>
      </c>
      <c r="L165" s="1" t="s">
        <v>349</v>
      </c>
      <c r="M165" s="1" t="s">
        <v>443</v>
      </c>
      <c r="N165" s="1" t="s">
        <v>329</v>
      </c>
      <c r="O165" s="3">
        <v>135645944</v>
      </c>
      <c r="P165" s="3" t="s">
        <v>177</v>
      </c>
      <c r="Q165" s="3" t="s">
        <v>1104</v>
      </c>
      <c r="R165" s="6" t="s">
        <v>159</v>
      </c>
    </row>
    <row r="166" spans="1:18" ht="15" customHeight="1">
      <c r="A166" s="1"/>
      <c r="B166" s="1" t="s">
        <v>160</v>
      </c>
      <c r="C166" s="2" t="s">
        <v>418</v>
      </c>
      <c r="D166" s="1" t="s">
        <v>114</v>
      </c>
      <c r="E166" s="1" t="s">
        <v>114</v>
      </c>
      <c r="F166" s="2">
        <v>64</v>
      </c>
      <c r="G166" s="2" t="s">
        <v>38</v>
      </c>
      <c r="H166" s="1" t="s">
        <v>16</v>
      </c>
      <c r="I166" s="1">
        <v>2</v>
      </c>
      <c r="J166" s="1" t="s">
        <v>42</v>
      </c>
      <c r="K166" s="1" t="s">
        <v>1106</v>
      </c>
      <c r="L166" s="1" t="s">
        <v>349</v>
      </c>
      <c r="M166" s="1" t="s">
        <v>443</v>
      </c>
      <c r="N166" s="1" t="s">
        <v>330</v>
      </c>
      <c r="O166" s="3">
        <v>220469046</v>
      </c>
      <c r="P166" s="3" t="s">
        <v>197</v>
      </c>
      <c r="Q166" s="3" t="s">
        <v>445</v>
      </c>
      <c r="R166" s="6" t="s">
        <v>375</v>
      </c>
    </row>
    <row r="167" spans="1:18" ht="15" customHeight="1">
      <c r="A167" s="1"/>
      <c r="B167" s="1" t="s">
        <v>160</v>
      </c>
      <c r="C167" s="2" t="s">
        <v>418</v>
      </c>
      <c r="D167" s="1" t="s">
        <v>114</v>
      </c>
      <c r="E167" s="1" t="s">
        <v>114</v>
      </c>
      <c r="F167" s="2">
        <v>21</v>
      </c>
      <c r="G167" s="2" t="s">
        <v>15</v>
      </c>
      <c r="H167" s="1" t="s">
        <v>16</v>
      </c>
      <c r="I167" s="1">
        <v>1</v>
      </c>
      <c r="J167" s="1" t="s">
        <v>42</v>
      </c>
      <c r="K167" s="1" t="s">
        <v>1106</v>
      </c>
      <c r="L167" s="1" t="s">
        <v>349</v>
      </c>
      <c r="M167" s="1" t="s">
        <v>443</v>
      </c>
      <c r="N167" s="1" t="s">
        <v>331</v>
      </c>
      <c r="O167" s="3">
        <v>204459096</v>
      </c>
      <c r="P167" s="3" t="s">
        <v>197</v>
      </c>
      <c r="Q167" s="3" t="s">
        <v>445</v>
      </c>
      <c r="R167" s="6" t="s">
        <v>375</v>
      </c>
    </row>
    <row r="168" spans="1:18" ht="15" customHeight="1">
      <c r="A168" s="1"/>
      <c r="B168" s="1" t="s">
        <v>161</v>
      </c>
      <c r="C168" s="2" t="s">
        <v>162</v>
      </c>
      <c r="D168" s="1" t="s">
        <v>163</v>
      </c>
      <c r="E168" s="1" t="s">
        <v>164</v>
      </c>
      <c r="F168" s="2">
        <v>4</v>
      </c>
      <c r="G168" s="2" t="s">
        <v>38</v>
      </c>
      <c r="H168" s="1" t="s">
        <v>16</v>
      </c>
      <c r="I168" s="1">
        <v>3</v>
      </c>
      <c r="J168" s="1" t="s">
        <v>19</v>
      </c>
      <c r="K168" s="1" t="s">
        <v>1106</v>
      </c>
      <c r="L168" s="1" t="s">
        <v>349</v>
      </c>
      <c r="M168" s="1" t="s">
        <v>443</v>
      </c>
      <c r="N168" s="1" t="s">
        <v>332</v>
      </c>
      <c r="O168" s="3">
        <v>140362367</v>
      </c>
      <c r="P168" s="3" t="s">
        <v>177</v>
      </c>
      <c r="Q168" s="3" t="s">
        <v>1104</v>
      </c>
      <c r="R168" s="6" t="s">
        <v>376</v>
      </c>
    </row>
    <row r="169" spans="1:18" ht="15" customHeight="1">
      <c r="A169" s="1"/>
      <c r="B169" s="1" t="s">
        <v>161</v>
      </c>
      <c r="C169" s="2" t="s">
        <v>162</v>
      </c>
      <c r="D169" s="1" t="s">
        <v>163</v>
      </c>
      <c r="E169" s="1" t="s">
        <v>164</v>
      </c>
      <c r="F169" s="2">
        <v>4</v>
      </c>
      <c r="G169" s="2" t="s">
        <v>38</v>
      </c>
      <c r="H169" s="1" t="s">
        <v>16</v>
      </c>
      <c r="I169" s="1">
        <v>4</v>
      </c>
      <c r="J169" s="1" t="s">
        <v>19</v>
      </c>
      <c r="K169" s="1" t="s">
        <v>1106</v>
      </c>
      <c r="L169" s="1" t="s">
        <v>349</v>
      </c>
      <c r="M169" s="1" t="s">
        <v>443</v>
      </c>
      <c r="N169" s="1" t="s">
        <v>333</v>
      </c>
      <c r="O169" s="3">
        <v>99695771</v>
      </c>
      <c r="P169" s="3" t="s">
        <v>177</v>
      </c>
      <c r="Q169" s="3" t="s">
        <v>1104</v>
      </c>
      <c r="R169" s="6" t="s">
        <v>376</v>
      </c>
    </row>
    <row r="170" spans="1:18" ht="15" customHeight="1">
      <c r="A170" s="1"/>
      <c r="B170" s="1" t="s">
        <v>161</v>
      </c>
      <c r="C170" s="2" t="s">
        <v>162</v>
      </c>
      <c r="D170" s="1" t="s">
        <v>163</v>
      </c>
      <c r="E170" s="1" t="s">
        <v>164</v>
      </c>
      <c r="F170" s="2">
        <v>4</v>
      </c>
      <c r="G170" s="2" t="s">
        <v>38</v>
      </c>
      <c r="H170" s="1" t="s">
        <v>21</v>
      </c>
      <c r="I170" s="1">
        <v>3</v>
      </c>
      <c r="J170" s="1" t="s">
        <v>19</v>
      </c>
      <c r="K170" s="1" t="s">
        <v>1106</v>
      </c>
      <c r="L170" s="1" t="s">
        <v>349</v>
      </c>
      <c r="M170" s="1" t="s">
        <v>443</v>
      </c>
      <c r="N170" s="1" t="s">
        <v>334</v>
      </c>
      <c r="O170" s="3">
        <v>241123024</v>
      </c>
      <c r="P170" s="3" t="s">
        <v>177</v>
      </c>
      <c r="Q170" s="3" t="s">
        <v>1104</v>
      </c>
      <c r="R170" s="6" t="s">
        <v>377</v>
      </c>
    </row>
    <row r="171" spans="1:18" ht="15" customHeight="1">
      <c r="A171" s="1"/>
      <c r="B171" s="1" t="s">
        <v>161</v>
      </c>
      <c r="C171" s="2" t="s">
        <v>162</v>
      </c>
      <c r="D171" s="1" t="s">
        <v>163</v>
      </c>
      <c r="E171" s="1" t="s">
        <v>164</v>
      </c>
      <c r="F171" s="2">
        <v>4</v>
      </c>
      <c r="G171" s="2" t="s">
        <v>38</v>
      </c>
      <c r="H171" s="1" t="s">
        <v>21</v>
      </c>
      <c r="I171" s="1">
        <v>4</v>
      </c>
      <c r="J171" s="1" t="s">
        <v>19</v>
      </c>
      <c r="K171" s="1" t="s">
        <v>1106</v>
      </c>
      <c r="L171" s="1" t="s">
        <v>349</v>
      </c>
      <c r="M171" s="1" t="s">
        <v>443</v>
      </c>
      <c r="N171" s="1" t="s">
        <v>335</v>
      </c>
      <c r="O171" s="3">
        <v>230972569</v>
      </c>
      <c r="P171" s="3" t="s">
        <v>177</v>
      </c>
      <c r="Q171" s="3" t="s">
        <v>1104</v>
      </c>
      <c r="R171" s="6" t="s">
        <v>377</v>
      </c>
    </row>
    <row r="172" spans="1:18" ht="15" customHeight="1">
      <c r="A172" s="1"/>
      <c r="B172" s="1" t="s">
        <v>161</v>
      </c>
      <c r="C172" s="2" t="s">
        <v>162</v>
      </c>
      <c r="D172" s="1" t="s">
        <v>163</v>
      </c>
      <c r="E172" s="1" t="s">
        <v>164</v>
      </c>
      <c r="F172" s="2">
        <v>4</v>
      </c>
      <c r="G172" s="2" t="s">
        <v>38</v>
      </c>
      <c r="H172" s="1" t="s">
        <v>22</v>
      </c>
      <c r="I172" s="1">
        <v>3</v>
      </c>
      <c r="J172" s="1" t="s">
        <v>19</v>
      </c>
      <c r="K172" s="1" t="s">
        <v>1106</v>
      </c>
      <c r="L172" s="1" t="s">
        <v>349</v>
      </c>
      <c r="M172" s="1" t="s">
        <v>443</v>
      </c>
      <c r="N172" s="1" t="s">
        <v>336</v>
      </c>
      <c r="O172" s="3">
        <v>149659336</v>
      </c>
      <c r="P172" s="3" t="s">
        <v>177</v>
      </c>
      <c r="Q172" s="3" t="s">
        <v>1104</v>
      </c>
      <c r="R172" s="6" t="s">
        <v>378</v>
      </c>
    </row>
    <row r="173" spans="1:18" ht="15" customHeight="1">
      <c r="A173" s="1"/>
      <c r="B173" s="1" t="s">
        <v>161</v>
      </c>
      <c r="C173" s="2" t="s">
        <v>162</v>
      </c>
      <c r="D173" s="1" t="s">
        <v>163</v>
      </c>
      <c r="E173" s="1" t="s">
        <v>164</v>
      </c>
      <c r="F173" s="2">
        <v>4</v>
      </c>
      <c r="G173" s="2" t="s">
        <v>38</v>
      </c>
      <c r="H173" s="1" t="s">
        <v>22</v>
      </c>
      <c r="I173" s="1">
        <v>4</v>
      </c>
      <c r="J173" s="1" t="s">
        <v>19</v>
      </c>
      <c r="K173" s="1" t="s">
        <v>1106</v>
      </c>
      <c r="L173" s="1" t="s">
        <v>349</v>
      </c>
      <c r="M173" s="1" t="s">
        <v>443</v>
      </c>
      <c r="N173" s="1" t="s">
        <v>337</v>
      </c>
      <c r="O173" s="3">
        <v>243453503</v>
      </c>
      <c r="P173" s="3" t="s">
        <v>177</v>
      </c>
      <c r="Q173" s="3" t="s">
        <v>1104</v>
      </c>
      <c r="R173" s="6" t="s">
        <v>378</v>
      </c>
    </row>
    <row r="174" spans="1:18" ht="15" customHeight="1">
      <c r="A174" s="1"/>
      <c r="B174" s="1" t="s">
        <v>165</v>
      </c>
      <c r="C174" s="2" t="s">
        <v>166</v>
      </c>
      <c r="D174" s="1" t="s">
        <v>163</v>
      </c>
      <c r="E174" s="1" t="s">
        <v>164</v>
      </c>
      <c r="F174" s="2">
        <v>4</v>
      </c>
      <c r="G174" s="2" t="s">
        <v>38</v>
      </c>
      <c r="H174" s="1" t="s">
        <v>16</v>
      </c>
      <c r="I174" s="1">
        <v>1</v>
      </c>
      <c r="J174" s="1" t="s">
        <v>17</v>
      </c>
      <c r="K174" s="1" t="s">
        <v>1109</v>
      </c>
      <c r="L174" s="1" t="s">
        <v>349</v>
      </c>
      <c r="M174" s="1" t="s">
        <v>443</v>
      </c>
      <c r="N174" s="1" t="s">
        <v>338</v>
      </c>
      <c r="O174" s="3">
        <v>100474602</v>
      </c>
      <c r="P174" s="3" t="s">
        <v>179</v>
      </c>
      <c r="Q174" s="3" t="s">
        <v>1104</v>
      </c>
      <c r="R174" s="6" t="s">
        <v>167</v>
      </c>
    </row>
    <row r="175" spans="1:18" ht="15" customHeight="1">
      <c r="A175" s="1"/>
      <c r="B175" s="1" t="s">
        <v>165</v>
      </c>
      <c r="C175" s="2" t="s">
        <v>166</v>
      </c>
      <c r="D175" s="1" t="s">
        <v>163</v>
      </c>
      <c r="E175" s="1" t="s">
        <v>164</v>
      </c>
      <c r="F175" s="2">
        <v>4</v>
      </c>
      <c r="G175" s="2" t="s">
        <v>38</v>
      </c>
      <c r="H175" s="1" t="s">
        <v>16</v>
      </c>
      <c r="I175" s="1">
        <v>2</v>
      </c>
      <c r="J175" s="1" t="s">
        <v>17</v>
      </c>
      <c r="K175" s="1" t="s">
        <v>1109</v>
      </c>
      <c r="L175" s="1" t="s">
        <v>349</v>
      </c>
      <c r="M175" s="1" t="s">
        <v>443</v>
      </c>
      <c r="N175" s="1" t="s">
        <v>339</v>
      </c>
      <c r="O175" s="3">
        <v>106483991</v>
      </c>
      <c r="P175" s="3" t="s">
        <v>179</v>
      </c>
      <c r="Q175" s="3" t="s">
        <v>1104</v>
      </c>
      <c r="R175" s="6" t="s">
        <v>167</v>
      </c>
    </row>
    <row r="176" spans="1:18" ht="15" customHeight="1">
      <c r="A176" s="1"/>
      <c r="B176" s="1" t="s">
        <v>165</v>
      </c>
      <c r="C176" s="2" t="s">
        <v>166</v>
      </c>
      <c r="D176" s="1" t="s">
        <v>163</v>
      </c>
      <c r="E176" s="1" t="s">
        <v>164</v>
      </c>
      <c r="F176" s="2">
        <v>4</v>
      </c>
      <c r="G176" s="2" t="s">
        <v>38</v>
      </c>
      <c r="H176" s="1" t="s">
        <v>16</v>
      </c>
      <c r="I176" s="1">
        <v>1</v>
      </c>
      <c r="J176" s="1" t="s">
        <v>19</v>
      </c>
      <c r="K176" s="1" t="s">
        <v>1109</v>
      </c>
      <c r="L176" s="1" t="s">
        <v>349</v>
      </c>
      <c r="M176" s="1" t="s">
        <v>443</v>
      </c>
      <c r="N176" s="1" t="s">
        <v>340</v>
      </c>
      <c r="O176" s="3">
        <v>122389863</v>
      </c>
      <c r="P176" s="3" t="s">
        <v>177</v>
      </c>
      <c r="Q176" s="3" t="s">
        <v>1104</v>
      </c>
      <c r="R176" s="6" t="s">
        <v>168</v>
      </c>
    </row>
    <row r="177" spans="1:18" ht="15" customHeight="1">
      <c r="A177" s="1"/>
      <c r="B177" s="1" t="s">
        <v>165</v>
      </c>
      <c r="C177" s="2" t="s">
        <v>166</v>
      </c>
      <c r="D177" s="1" t="s">
        <v>163</v>
      </c>
      <c r="E177" s="1" t="s">
        <v>164</v>
      </c>
      <c r="F177" s="2">
        <v>4</v>
      </c>
      <c r="G177" s="2" t="s">
        <v>38</v>
      </c>
      <c r="H177" s="1" t="s">
        <v>16</v>
      </c>
      <c r="I177" s="1">
        <v>2</v>
      </c>
      <c r="J177" s="1" t="s">
        <v>19</v>
      </c>
      <c r="K177" s="1" t="s">
        <v>1109</v>
      </c>
      <c r="L177" s="1" t="s">
        <v>349</v>
      </c>
      <c r="M177" s="1" t="s">
        <v>443</v>
      </c>
      <c r="N177" s="1" t="s">
        <v>341</v>
      </c>
      <c r="O177" s="3">
        <v>117171106</v>
      </c>
      <c r="P177" s="3" t="s">
        <v>177</v>
      </c>
      <c r="Q177" s="3" t="s">
        <v>1104</v>
      </c>
      <c r="R177" s="6" t="s">
        <v>168</v>
      </c>
    </row>
    <row r="178" spans="1:18" ht="15" customHeight="1">
      <c r="A178" s="1"/>
      <c r="B178" s="1" t="s">
        <v>43</v>
      </c>
      <c r="C178" s="2" t="s">
        <v>44</v>
      </c>
      <c r="D178" s="1" t="s">
        <v>37</v>
      </c>
      <c r="E178" s="2" t="s">
        <v>45</v>
      </c>
      <c r="F178" s="1" t="s">
        <v>46</v>
      </c>
      <c r="G178" s="2" t="s">
        <v>38</v>
      </c>
      <c r="H178" s="1" t="s">
        <v>16</v>
      </c>
      <c r="I178" s="1">
        <v>1</v>
      </c>
      <c r="J178" s="1" t="s">
        <v>19</v>
      </c>
      <c r="K178" s="1" t="s">
        <v>1111</v>
      </c>
      <c r="L178" s="6" t="s">
        <v>389</v>
      </c>
      <c r="M178" s="18" t="s">
        <v>1102</v>
      </c>
      <c r="N178" s="6">
        <v>10515</v>
      </c>
      <c r="O178" s="3" t="s">
        <v>46</v>
      </c>
      <c r="P178" s="3" t="s">
        <v>46</v>
      </c>
      <c r="Q178" s="3" t="s">
        <v>391</v>
      </c>
      <c r="R178" s="6" t="s">
        <v>390</v>
      </c>
    </row>
    <row r="179" spans="1:18" ht="15" customHeight="1">
      <c r="A179" s="1"/>
      <c r="B179" s="1" t="s">
        <v>43</v>
      </c>
      <c r="C179" s="2" t="s">
        <v>44</v>
      </c>
      <c r="D179" s="1" t="s">
        <v>37</v>
      </c>
      <c r="E179" s="2" t="s">
        <v>45</v>
      </c>
      <c r="F179" s="1" t="s">
        <v>46</v>
      </c>
      <c r="G179" s="2" t="s">
        <v>38</v>
      </c>
      <c r="H179" s="1" t="s">
        <v>16</v>
      </c>
      <c r="I179" s="1">
        <v>1</v>
      </c>
      <c r="J179" s="1" t="s">
        <v>19</v>
      </c>
      <c r="K179" s="1" t="s">
        <v>1111</v>
      </c>
      <c r="L179" s="6" t="s">
        <v>389</v>
      </c>
      <c r="M179" s="18" t="s">
        <v>1102</v>
      </c>
      <c r="N179" s="6">
        <v>10565</v>
      </c>
      <c r="O179" s="3" t="s">
        <v>46</v>
      </c>
      <c r="P179" s="3" t="s">
        <v>46</v>
      </c>
      <c r="Q179" s="3" t="s">
        <v>391</v>
      </c>
      <c r="R179" s="6" t="s">
        <v>390</v>
      </c>
    </row>
    <row r="180" spans="1:18" ht="15" customHeight="1">
      <c r="A180" s="1"/>
      <c r="B180" s="1" t="s">
        <v>43</v>
      </c>
      <c r="C180" s="2" t="s">
        <v>44</v>
      </c>
      <c r="D180" s="1" t="s">
        <v>37</v>
      </c>
      <c r="E180" s="2" t="s">
        <v>45</v>
      </c>
      <c r="F180" s="1" t="s">
        <v>46</v>
      </c>
      <c r="G180" s="2" t="s">
        <v>38</v>
      </c>
      <c r="H180" s="1" t="s">
        <v>16</v>
      </c>
      <c r="I180" s="1">
        <v>1</v>
      </c>
      <c r="J180" s="1" t="s">
        <v>19</v>
      </c>
      <c r="K180" s="1" t="s">
        <v>1111</v>
      </c>
      <c r="L180" s="6" t="s">
        <v>389</v>
      </c>
      <c r="M180" s="18" t="s">
        <v>1102</v>
      </c>
      <c r="N180" s="6">
        <v>10516</v>
      </c>
      <c r="O180" s="3" t="s">
        <v>46</v>
      </c>
      <c r="P180" s="3" t="s">
        <v>46</v>
      </c>
      <c r="Q180" s="3" t="s">
        <v>391</v>
      </c>
      <c r="R180" s="6" t="s">
        <v>392</v>
      </c>
    </row>
    <row r="181" spans="1:18" ht="15" customHeight="1">
      <c r="A181" s="1"/>
      <c r="B181" s="1" t="s">
        <v>170</v>
      </c>
      <c r="C181" s="2" t="s">
        <v>44</v>
      </c>
      <c r="D181" s="1" t="s">
        <v>37</v>
      </c>
      <c r="E181" s="2" t="s">
        <v>45</v>
      </c>
      <c r="F181" s="1" t="s">
        <v>46</v>
      </c>
      <c r="G181" s="8" t="s">
        <v>15</v>
      </c>
      <c r="H181" s="1" t="s">
        <v>16</v>
      </c>
      <c r="I181" s="1">
        <v>1</v>
      </c>
      <c r="J181" s="1" t="s">
        <v>19</v>
      </c>
      <c r="K181" s="1" t="s">
        <v>1111</v>
      </c>
      <c r="L181" s="6" t="s">
        <v>389</v>
      </c>
      <c r="M181" s="18" t="s">
        <v>1102</v>
      </c>
      <c r="N181" s="6">
        <v>2971</v>
      </c>
      <c r="O181" s="3" t="s">
        <v>46</v>
      </c>
      <c r="P181" s="3" t="s">
        <v>46</v>
      </c>
      <c r="Q181" s="3" t="s">
        <v>391</v>
      </c>
      <c r="R181" s="6" t="s">
        <v>393</v>
      </c>
    </row>
    <row r="182" spans="1:18" ht="15" customHeight="1">
      <c r="A182" s="1"/>
      <c r="B182" s="1" t="s">
        <v>170</v>
      </c>
      <c r="C182" s="2" t="s">
        <v>44</v>
      </c>
      <c r="D182" s="1" t="s">
        <v>37</v>
      </c>
      <c r="E182" s="2" t="s">
        <v>45</v>
      </c>
      <c r="F182" s="1" t="s">
        <v>46</v>
      </c>
      <c r="G182" s="8" t="s">
        <v>15</v>
      </c>
      <c r="H182" s="1" t="s">
        <v>16</v>
      </c>
      <c r="I182" s="1">
        <v>2</v>
      </c>
      <c r="J182" s="1" t="s">
        <v>19</v>
      </c>
      <c r="K182" s="1" t="s">
        <v>1111</v>
      </c>
      <c r="L182" s="6" t="s">
        <v>389</v>
      </c>
      <c r="M182" s="18" t="s">
        <v>1102</v>
      </c>
      <c r="N182" s="6">
        <v>11038</v>
      </c>
      <c r="O182" s="3" t="s">
        <v>46</v>
      </c>
      <c r="P182" s="3" t="s">
        <v>46</v>
      </c>
      <c r="Q182" s="3" t="s">
        <v>391</v>
      </c>
      <c r="R182" s="6" t="s">
        <v>393</v>
      </c>
    </row>
    <row r="183" spans="1:18" ht="15" customHeight="1">
      <c r="A183" s="1"/>
      <c r="B183" s="1" t="s">
        <v>169</v>
      </c>
      <c r="C183" s="2" t="s">
        <v>44</v>
      </c>
      <c r="D183" s="1" t="s">
        <v>37</v>
      </c>
      <c r="E183" s="2" t="s">
        <v>45</v>
      </c>
      <c r="F183" s="1" t="s">
        <v>46</v>
      </c>
      <c r="G183" s="8" t="s">
        <v>38</v>
      </c>
      <c r="H183" s="1" t="s">
        <v>16</v>
      </c>
      <c r="I183" s="1">
        <v>1</v>
      </c>
      <c r="J183" s="1" t="s">
        <v>19</v>
      </c>
      <c r="K183" s="1" t="s">
        <v>1111</v>
      </c>
      <c r="L183" s="6" t="s">
        <v>389</v>
      </c>
      <c r="M183" s="18" t="s">
        <v>1102</v>
      </c>
      <c r="N183" s="6">
        <v>11039</v>
      </c>
      <c r="O183" s="3" t="s">
        <v>46</v>
      </c>
      <c r="P183" s="3" t="s">
        <v>46</v>
      </c>
      <c r="Q183" s="3" t="s">
        <v>391</v>
      </c>
      <c r="R183" s="6" t="s">
        <v>394</v>
      </c>
    </row>
    <row r="184" spans="1:18" ht="15" customHeight="1">
      <c r="A184" s="1"/>
      <c r="B184" s="1" t="s">
        <v>169</v>
      </c>
      <c r="C184" s="2" t="s">
        <v>44</v>
      </c>
      <c r="D184" s="1" t="s">
        <v>37</v>
      </c>
      <c r="E184" s="2" t="s">
        <v>45</v>
      </c>
      <c r="F184" s="1" t="s">
        <v>46</v>
      </c>
      <c r="G184" s="8" t="s">
        <v>38</v>
      </c>
      <c r="H184" s="1" t="s">
        <v>16</v>
      </c>
      <c r="I184" s="1">
        <v>2</v>
      </c>
      <c r="J184" s="1" t="s">
        <v>19</v>
      </c>
      <c r="K184" s="1" t="s">
        <v>1111</v>
      </c>
      <c r="L184" s="6" t="s">
        <v>389</v>
      </c>
      <c r="M184" s="18" t="s">
        <v>1102</v>
      </c>
      <c r="N184" s="6">
        <v>2970</v>
      </c>
      <c r="O184" s="3" t="s">
        <v>46</v>
      </c>
      <c r="P184" s="3" t="s">
        <v>46</v>
      </c>
      <c r="Q184" s="3" t="s">
        <v>391</v>
      </c>
      <c r="R184" s="6" t="s">
        <v>394</v>
      </c>
    </row>
    <row r="185" spans="1:18" ht="15" customHeight="1">
      <c r="A185" s="1"/>
      <c r="B185" s="1" t="s">
        <v>169</v>
      </c>
      <c r="C185" s="2" t="s">
        <v>44</v>
      </c>
      <c r="D185" s="1" t="s">
        <v>37</v>
      </c>
      <c r="E185" s="2" t="s">
        <v>45</v>
      </c>
      <c r="F185" s="1" t="s">
        <v>46</v>
      </c>
      <c r="G185" s="8" t="s">
        <v>38</v>
      </c>
      <c r="H185" s="1" t="s">
        <v>16</v>
      </c>
      <c r="I185" s="1">
        <v>3</v>
      </c>
      <c r="J185" s="1" t="s">
        <v>19</v>
      </c>
      <c r="K185" s="1" t="s">
        <v>1111</v>
      </c>
      <c r="L185" s="6" t="s">
        <v>389</v>
      </c>
      <c r="M185" s="18" t="s">
        <v>1102</v>
      </c>
      <c r="N185" s="6">
        <v>2973</v>
      </c>
      <c r="O185" s="3" t="s">
        <v>46</v>
      </c>
      <c r="P185" s="3" t="s">
        <v>46</v>
      </c>
      <c r="Q185" s="3" t="s">
        <v>391</v>
      </c>
      <c r="R185" s="6" t="s">
        <v>394</v>
      </c>
    </row>
    <row r="186" spans="1:18" ht="15" customHeight="1">
      <c r="A186" s="1"/>
      <c r="B186" s="1" t="s">
        <v>53</v>
      </c>
      <c r="C186" s="1" t="s">
        <v>54</v>
      </c>
      <c r="D186" s="1" t="s">
        <v>55</v>
      </c>
      <c r="E186" s="1" t="s">
        <v>56</v>
      </c>
      <c r="F186" s="1">
        <v>0</v>
      </c>
      <c r="G186" s="1" t="s">
        <v>15</v>
      </c>
      <c r="H186" s="1" t="s">
        <v>16</v>
      </c>
      <c r="I186" s="1">
        <v>4</v>
      </c>
      <c r="J186" s="1" t="s">
        <v>19</v>
      </c>
      <c r="K186" s="1" t="s">
        <v>1111</v>
      </c>
      <c r="L186" s="6" t="s">
        <v>389</v>
      </c>
      <c r="M186" s="18" t="s">
        <v>1102</v>
      </c>
      <c r="N186" s="6">
        <v>10874</v>
      </c>
      <c r="O186" s="3" t="s">
        <v>46</v>
      </c>
      <c r="P186" s="3" t="s">
        <v>46</v>
      </c>
      <c r="Q186" s="3" t="s">
        <v>391</v>
      </c>
      <c r="R186" s="6" t="s">
        <v>395</v>
      </c>
    </row>
    <row r="187" spans="1:18" ht="15" customHeight="1">
      <c r="A187" s="1"/>
      <c r="B187" s="1" t="s">
        <v>53</v>
      </c>
      <c r="C187" s="1" t="s">
        <v>54</v>
      </c>
      <c r="D187" s="1" t="s">
        <v>55</v>
      </c>
      <c r="E187" s="1" t="s">
        <v>56</v>
      </c>
      <c r="F187" s="1">
        <v>0</v>
      </c>
      <c r="G187" s="1" t="s">
        <v>15</v>
      </c>
      <c r="H187" s="1" t="s">
        <v>16</v>
      </c>
      <c r="I187" s="1">
        <v>3</v>
      </c>
      <c r="J187" s="1" t="s">
        <v>19</v>
      </c>
      <c r="K187" s="1" t="s">
        <v>1111</v>
      </c>
      <c r="L187" s="6" t="s">
        <v>389</v>
      </c>
      <c r="M187" s="18" t="s">
        <v>1102</v>
      </c>
      <c r="N187" s="6">
        <v>11289</v>
      </c>
      <c r="O187" s="3" t="s">
        <v>46</v>
      </c>
      <c r="P187" s="3" t="s">
        <v>46</v>
      </c>
      <c r="Q187" s="3" t="s">
        <v>391</v>
      </c>
      <c r="R187" s="6" t="s">
        <v>395</v>
      </c>
    </row>
    <row r="188" spans="1:18" ht="15" customHeight="1">
      <c r="A188" s="1"/>
      <c r="B188" s="1" t="s">
        <v>53</v>
      </c>
      <c r="C188" s="1" t="s">
        <v>54</v>
      </c>
      <c r="D188" s="1" t="s">
        <v>55</v>
      </c>
      <c r="E188" s="1" t="s">
        <v>56</v>
      </c>
      <c r="F188" s="1">
        <v>0</v>
      </c>
      <c r="G188" s="1" t="s">
        <v>15</v>
      </c>
      <c r="H188" s="1" t="s">
        <v>16</v>
      </c>
      <c r="I188" s="1">
        <v>2</v>
      </c>
      <c r="J188" s="1" t="s">
        <v>19</v>
      </c>
      <c r="K188" s="1" t="s">
        <v>1111</v>
      </c>
      <c r="L188" s="6" t="s">
        <v>389</v>
      </c>
      <c r="M188" s="18" t="s">
        <v>1102</v>
      </c>
      <c r="N188" s="6">
        <v>11288</v>
      </c>
      <c r="O188" s="3" t="s">
        <v>46</v>
      </c>
      <c r="P188" s="3" t="s">
        <v>46</v>
      </c>
      <c r="Q188" s="3" t="s">
        <v>391</v>
      </c>
      <c r="R188" s="6" t="s">
        <v>395</v>
      </c>
    </row>
    <row r="189" spans="1:18" ht="15" customHeight="1">
      <c r="A189" s="1"/>
      <c r="B189" s="1" t="s">
        <v>53</v>
      </c>
      <c r="C189" s="1" t="s">
        <v>54</v>
      </c>
      <c r="D189" s="1" t="s">
        <v>55</v>
      </c>
      <c r="E189" s="1" t="s">
        <v>56</v>
      </c>
      <c r="F189" s="1">
        <v>0</v>
      </c>
      <c r="G189" s="1" t="s">
        <v>15</v>
      </c>
      <c r="H189" s="1" t="s">
        <v>16</v>
      </c>
      <c r="I189" s="1">
        <v>1</v>
      </c>
      <c r="J189" s="1" t="s">
        <v>19</v>
      </c>
      <c r="K189" s="1" t="s">
        <v>1111</v>
      </c>
      <c r="L189" s="6" t="s">
        <v>389</v>
      </c>
      <c r="M189" s="18" t="s">
        <v>1102</v>
      </c>
      <c r="N189" s="6">
        <v>11286</v>
      </c>
      <c r="O189" s="3" t="s">
        <v>46</v>
      </c>
      <c r="P189" s="3" t="s">
        <v>46</v>
      </c>
      <c r="Q189" s="3" t="s">
        <v>391</v>
      </c>
      <c r="R189" s="6" t="s">
        <v>395</v>
      </c>
    </row>
    <row r="190" spans="1:18" ht="15" customHeight="1">
      <c r="A190" s="1"/>
      <c r="B190" s="1" t="s">
        <v>53</v>
      </c>
      <c r="C190" s="1" t="s">
        <v>54</v>
      </c>
      <c r="D190" s="1" t="s">
        <v>55</v>
      </c>
      <c r="E190" s="1" t="s">
        <v>56</v>
      </c>
      <c r="F190" s="1">
        <v>0</v>
      </c>
      <c r="G190" s="1" t="s">
        <v>15</v>
      </c>
      <c r="H190" s="1" t="s">
        <v>16</v>
      </c>
      <c r="I190" s="1">
        <v>1</v>
      </c>
      <c r="J190" s="1" t="s">
        <v>19</v>
      </c>
      <c r="K190" s="1" t="s">
        <v>1111</v>
      </c>
      <c r="L190" s="6" t="s">
        <v>389</v>
      </c>
      <c r="M190" s="18" t="s">
        <v>1102</v>
      </c>
      <c r="N190" s="6">
        <v>10876</v>
      </c>
      <c r="O190" s="3" t="s">
        <v>46</v>
      </c>
      <c r="P190" s="3" t="s">
        <v>46</v>
      </c>
      <c r="Q190" s="3" t="s">
        <v>391</v>
      </c>
      <c r="R190" s="6" t="s">
        <v>396</v>
      </c>
    </row>
    <row r="191" spans="1:18" ht="15" customHeight="1">
      <c r="A191" s="1"/>
      <c r="B191" s="1" t="s">
        <v>68</v>
      </c>
      <c r="C191" s="2" t="s">
        <v>69</v>
      </c>
      <c r="D191" s="1" t="s">
        <v>70</v>
      </c>
      <c r="E191" s="1" t="s">
        <v>14</v>
      </c>
      <c r="F191" s="2">
        <v>31</v>
      </c>
      <c r="G191" s="2" t="s">
        <v>38</v>
      </c>
      <c r="H191" s="1" t="s">
        <v>22</v>
      </c>
      <c r="I191" s="1">
        <v>2</v>
      </c>
      <c r="J191" s="1" t="s">
        <v>19</v>
      </c>
      <c r="K191" s="1" t="s">
        <v>1111</v>
      </c>
      <c r="L191" s="6" t="s">
        <v>389</v>
      </c>
      <c r="M191" s="18" t="s">
        <v>1102</v>
      </c>
      <c r="N191" s="6">
        <v>10882</v>
      </c>
      <c r="O191" s="3" t="s">
        <v>46</v>
      </c>
      <c r="P191" s="3" t="s">
        <v>46</v>
      </c>
      <c r="Q191" s="3" t="s">
        <v>391</v>
      </c>
      <c r="R191" s="6" t="s">
        <v>397</v>
      </c>
    </row>
    <row r="192" spans="1:18" ht="15" customHeight="1">
      <c r="A192" s="1"/>
      <c r="B192" s="1" t="s">
        <v>68</v>
      </c>
      <c r="C192" s="2" t="s">
        <v>69</v>
      </c>
      <c r="D192" s="1" t="s">
        <v>70</v>
      </c>
      <c r="E192" s="1" t="s">
        <v>14</v>
      </c>
      <c r="F192" s="2">
        <v>31</v>
      </c>
      <c r="G192" s="2" t="s">
        <v>38</v>
      </c>
      <c r="H192" s="1" t="s">
        <v>22</v>
      </c>
      <c r="I192" s="1">
        <v>1</v>
      </c>
      <c r="J192" s="1" t="s">
        <v>19</v>
      </c>
      <c r="K192" s="1" t="s">
        <v>1111</v>
      </c>
      <c r="L192" s="6" t="s">
        <v>389</v>
      </c>
      <c r="M192" s="18" t="s">
        <v>1102</v>
      </c>
      <c r="N192" s="6">
        <v>10881</v>
      </c>
      <c r="O192" s="3" t="s">
        <v>46</v>
      </c>
      <c r="P192" s="3" t="s">
        <v>46</v>
      </c>
      <c r="Q192" s="3" t="s">
        <v>391</v>
      </c>
      <c r="R192" s="6" t="s">
        <v>397</v>
      </c>
    </row>
    <row r="193" spans="1:18" ht="15" customHeight="1">
      <c r="A193" s="1"/>
      <c r="B193" s="1" t="s">
        <v>77</v>
      </c>
      <c r="C193" s="2" t="s">
        <v>78</v>
      </c>
      <c r="D193" s="1" t="s">
        <v>79</v>
      </c>
      <c r="E193" s="1" t="s">
        <v>14</v>
      </c>
      <c r="F193" s="2">
        <v>15</v>
      </c>
      <c r="G193" s="2" t="s">
        <v>15</v>
      </c>
      <c r="H193" s="1" t="s">
        <v>16</v>
      </c>
      <c r="I193" s="1">
        <v>2</v>
      </c>
      <c r="J193" s="1" t="s">
        <v>19</v>
      </c>
      <c r="K193" s="1" t="s">
        <v>1111</v>
      </c>
      <c r="L193" s="6" t="s">
        <v>389</v>
      </c>
      <c r="M193" s="18" t="s">
        <v>1102</v>
      </c>
      <c r="N193" s="6">
        <v>10879</v>
      </c>
      <c r="O193" s="3" t="s">
        <v>46</v>
      </c>
      <c r="P193" s="3" t="s">
        <v>46</v>
      </c>
      <c r="Q193" s="3" t="s">
        <v>391</v>
      </c>
      <c r="R193" s="6" t="s">
        <v>398</v>
      </c>
    </row>
    <row r="194" spans="1:18" ht="15" customHeight="1">
      <c r="A194" s="1"/>
      <c r="B194" s="1" t="s">
        <v>77</v>
      </c>
      <c r="C194" s="2" t="s">
        <v>78</v>
      </c>
      <c r="D194" s="1" t="s">
        <v>79</v>
      </c>
      <c r="E194" s="1" t="s">
        <v>14</v>
      </c>
      <c r="F194" s="2">
        <v>15</v>
      </c>
      <c r="G194" s="2" t="s">
        <v>15</v>
      </c>
      <c r="H194" s="1" t="s">
        <v>16</v>
      </c>
      <c r="I194" s="1">
        <v>1</v>
      </c>
      <c r="J194" s="1" t="s">
        <v>19</v>
      </c>
      <c r="K194" s="1" t="s">
        <v>1111</v>
      </c>
      <c r="L194" s="6" t="s">
        <v>389</v>
      </c>
      <c r="M194" s="18" t="s">
        <v>1102</v>
      </c>
      <c r="N194" s="6">
        <v>10878</v>
      </c>
      <c r="O194" s="3" t="s">
        <v>46</v>
      </c>
      <c r="P194" s="3" t="s">
        <v>46</v>
      </c>
      <c r="Q194" s="3" t="s">
        <v>391</v>
      </c>
      <c r="R194" s="6" t="s">
        <v>398</v>
      </c>
    </row>
    <row r="195" spans="1:18" ht="15" customHeight="1">
      <c r="A195" s="1"/>
      <c r="B195" s="1" t="s">
        <v>113</v>
      </c>
      <c r="C195" s="2" t="s">
        <v>420</v>
      </c>
      <c r="D195" s="1" t="s">
        <v>114</v>
      </c>
      <c r="E195" s="1" t="s">
        <v>115</v>
      </c>
      <c r="F195" s="2" t="s">
        <v>46</v>
      </c>
      <c r="G195" s="2" t="s">
        <v>46</v>
      </c>
      <c r="H195" s="1" t="s">
        <v>16</v>
      </c>
      <c r="I195" s="1">
        <v>2</v>
      </c>
      <c r="J195" s="1" t="s">
        <v>19</v>
      </c>
      <c r="K195" s="1" t="s">
        <v>1111</v>
      </c>
      <c r="L195" s="6" t="s">
        <v>389</v>
      </c>
      <c r="M195" s="18" t="s">
        <v>1102</v>
      </c>
      <c r="N195" s="6">
        <v>11585</v>
      </c>
      <c r="O195" s="3" t="s">
        <v>46</v>
      </c>
      <c r="P195" s="3" t="s">
        <v>46</v>
      </c>
      <c r="Q195" s="3" t="s">
        <v>391</v>
      </c>
      <c r="R195" s="6" t="s">
        <v>399</v>
      </c>
    </row>
    <row r="196" spans="1:18" ht="15" customHeight="1">
      <c r="A196" s="1"/>
      <c r="B196" s="1" t="s">
        <v>113</v>
      </c>
      <c r="C196" s="2" t="s">
        <v>420</v>
      </c>
      <c r="D196" s="1" t="s">
        <v>114</v>
      </c>
      <c r="E196" s="1" t="s">
        <v>115</v>
      </c>
      <c r="F196" s="2" t="s">
        <v>46</v>
      </c>
      <c r="G196" s="2" t="s">
        <v>46</v>
      </c>
      <c r="H196" s="1" t="s">
        <v>16</v>
      </c>
      <c r="I196" s="1">
        <v>1</v>
      </c>
      <c r="J196" s="1" t="s">
        <v>19</v>
      </c>
      <c r="K196" s="1" t="s">
        <v>1111</v>
      </c>
      <c r="L196" s="6" t="s">
        <v>389</v>
      </c>
      <c r="M196" s="18" t="s">
        <v>1102</v>
      </c>
      <c r="N196" s="6">
        <v>11584</v>
      </c>
      <c r="O196" s="3" t="s">
        <v>46</v>
      </c>
      <c r="P196" s="3" t="s">
        <v>46</v>
      </c>
      <c r="Q196" s="3" t="s">
        <v>391</v>
      </c>
      <c r="R196" s="6" t="s">
        <v>399</v>
      </c>
    </row>
    <row r="197" spans="1:18" ht="15" customHeight="1">
      <c r="A197" s="1"/>
      <c r="B197" s="1" t="s">
        <v>118</v>
      </c>
      <c r="C197" s="2" t="s">
        <v>421</v>
      </c>
      <c r="D197" s="2" t="s">
        <v>119</v>
      </c>
      <c r="E197" s="1" t="s">
        <v>65</v>
      </c>
      <c r="F197" s="2" t="s">
        <v>46</v>
      </c>
      <c r="G197" s="2" t="s">
        <v>15</v>
      </c>
      <c r="H197" s="1" t="s">
        <v>16</v>
      </c>
      <c r="I197" s="1">
        <v>2</v>
      </c>
      <c r="J197" s="1" t="s">
        <v>19</v>
      </c>
      <c r="K197" s="1" t="s">
        <v>1111</v>
      </c>
      <c r="L197" s="6" t="s">
        <v>389</v>
      </c>
      <c r="M197" s="18" t="s">
        <v>1102</v>
      </c>
      <c r="N197" s="6">
        <v>10885</v>
      </c>
      <c r="O197" s="3" t="s">
        <v>46</v>
      </c>
      <c r="P197" s="3" t="s">
        <v>46</v>
      </c>
      <c r="Q197" s="3" t="s">
        <v>391</v>
      </c>
      <c r="R197" s="6" t="s">
        <v>400</v>
      </c>
    </row>
    <row r="198" spans="1:18" ht="15" customHeight="1">
      <c r="A198" s="1"/>
      <c r="B198" s="1" t="s">
        <v>118</v>
      </c>
      <c r="C198" s="2" t="s">
        <v>421</v>
      </c>
      <c r="D198" s="2" t="s">
        <v>119</v>
      </c>
      <c r="E198" s="1" t="s">
        <v>65</v>
      </c>
      <c r="F198" s="2" t="s">
        <v>46</v>
      </c>
      <c r="G198" s="2" t="s">
        <v>15</v>
      </c>
      <c r="H198" s="1" t="s">
        <v>16</v>
      </c>
      <c r="I198" s="1">
        <v>1</v>
      </c>
      <c r="J198" s="1" t="s">
        <v>19</v>
      </c>
      <c r="K198" s="1" t="s">
        <v>1111</v>
      </c>
      <c r="L198" s="6" t="s">
        <v>389</v>
      </c>
      <c r="M198" s="18" t="s">
        <v>1102</v>
      </c>
      <c r="N198" s="6">
        <v>10883</v>
      </c>
      <c r="O198" s="3" t="s">
        <v>46</v>
      </c>
      <c r="P198" s="3" t="s">
        <v>46</v>
      </c>
      <c r="Q198" s="3" t="s">
        <v>391</v>
      </c>
      <c r="R198" s="6" t="s">
        <v>400</v>
      </c>
    </row>
    <row r="199" spans="1:18" ht="15" customHeight="1">
      <c r="A199" s="1"/>
      <c r="B199" s="1" t="s">
        <v>132</v>
      </c>
      <c r="C199" s="2" t="s">
        <v>133</v>
      </c>
      <c r="D199" s="1" t="s">
        <v>37</v>
      </c>
      <c r="E199" s="1" t="s">
        <v>134</v>
      </c>
      <c r="F199" s="2">
        <v>53</v>
      </c>
      <c r="G199" s="2" t="s">
        <v>38</v>
      </c>
      <c r="H199" s="1" t="s">
        <v>16</v>
      </c>
      <c r="I199" s="1">
        <v>1</v>
      </c>
      <c r="J199" s="1" t="s">
        <v>19</v>
      </c>
      <c r="K199" s="1" t="s">
        <v>1111</v>
      </c>
      <c r="L199" s="6" t="s">
        <v>389</v>
      </c>
      <c r="M199" s="18" t="s">
        <v>1102</v>
      </c>
      <c r="N199" s="6">
        <v>10517</v>
      </c>
      <c r="O199" s="3" t="s">
        <v>46</v>
      </c>
      <c r="P199" s="3" t="s">
        <v>46</v>
      </c>
      <c r="Q199" s="3" t="s">
        <v>391</v>
      </c>
      <c r="R199" s="6" t="s">
        <v>401</v>
      </c>
    </row>
    <row r="200" spans="1:18" ht="15" customHeight="1">
      <c r="A200" s="1"/>
      <c r="B200" s="1" t="s">
        <v>132</v>
      </c>
      <c r="C200" s="2" t="s">
        <v>133</v>
      </c>
      <c r="D200" s="1" t="s">
        <v>37</v>
      </c>
      <c r="E200" s="1" t="s">
        <v>134</v>
      </c>
      <c r="F200" s="2">
        <v>53</v>
      </c>
      <c r="G200" s="2" t="s">
        <v>38</v>
      </c>
      <c r="H200" s="1" t="s">
        <v>16</v>
      </c>
      <c r="I200" s="1">
        <v>2</v>
      </c>
      <c r="J200" s="1" t="s">
        <v>19</v>
      </c>
      <c r="K200" s="1" t="s">
        <v>1111</v>
      </c>
      <c r="L200" s="6" t="s">
        <v>389</v>
      </c>
      <c r="M200" s="18" t="s">
        <v>1102</v>
      </c>
      <c r="N200" s="6">
        <v>10567</v>
      </c>
      <c r="O200" s="3" t="s">
        <v>46</v>
      </c>
      <c r="P200" s="3" t="s">
        <v>46</v>
      </c>
      <c r="Q200" s="3" t="s">
        <v>391</v>
      </c>
      <c r="R200" s="6" t="s">
        <v>401</v>
      </c>
    </row>
    <row r="201" spans="1:18" ht="15" customHeight="1">
      <c r="A201" s="1"/>
      <c r="B201" s="1" t="s">
        <v>140</v>
      </c>
      <c r="C201" s="2" t="s">
        <v>141</v>
      </c>
      <c r="D201" s="1" t="s">
        <v>89</v>
      </c>
      <c r="E201" s="1" t="s">
        <v>142</v>
      </c>
      <c r="F201" s="2">
        <v>69</v>
      </c>
      <c r="G201" s="2" t="s">
        <v>38</v>
      </c>
      <c r="H201" s="1" t="s">
        <v>16</v>
      </c>
      <c r="I201" s="1">
        <v>1</v>
      </c>
      <c r="J201" s="1" t="s">
        <v>19</v>
      </c>
      <c r="K201" s="1" t="s">
        <v>1111</v>
      </c>
      <c r="L201" s="6" t="s">
        <v>389</v>
      </c>
      <c r="M201" s="18" t="s">
        <v>1102</v>
      </c>
      <c r="N201" s="6">
        <v>11581</v>
      </c>
      <c r="O201" s="3" t="s">
        <v>46</v>
      </c>
      <c r="P201" s="3" t="s">
        <v>46</v>
      </c>
      <c r="Q201" s="3" t="s">
        <v>391</v>
      </c>
      <c r="R201" s="6" t="s">
        <v>402</v>
      </c>
    </row>
    <row r="202" spans="1:18" ht="15" customHeight="1">
      <c r="A202" s="1"/>
      <c r="B202" s="1" t="s">
        <v>140</v>
      </c>
      <c r="C202" s="2" t="s">
        <v>141</v>
      </c>
      <c r="D202" s="1" t="s">
        <v>89</v>
      </c>
      <c r="E202" s="1" t="s">
        <v>142</v>
      </c>
      <c r="F202" s="2">
        <v>69</v>
      </c>
      <c r="G202" s="2" t="s">
        <v>38</v>
      </c>
      <c r="H202" s="1" t="s">
        <v>16</v>
      </c>
      <c r="I202" s="1">
        <v>2</v>
      </c>
      <c r="J202" s="1" t="s">
        <v>19</v>
      </c>
      <c r="K202" s="1" t="s">
        <v>1111</v>
      </c>
      <c r="L202" s="6" t="s">
        <v>389</v>
      </c>
      <c r="M202" s="18" t="s">
        <v>1102</v>
      </c>
      <c r="N202" s="6">
        <v>11582</v>
      </c>
      <c r="O202" s="3" t="s">
        <v>46</v>
      </c>
      <c r="P202" s="3" t="s">
        <v>46</v>
      </c>
      <c r="Q202" s="3" t="s">
        <v>391</v>
      </c>
      <c r="R202" s="6" t="s">
        <v>402</v>
      </c>
    </row>
    <row r="203" spans="1:18" ht="15" customHeight="1">
      <c r="A203" s="1"/>
      <c r="B203" s="1" t="s">
        <v>148</v>
      </c>
      <c r="C203" s="2" t="s">
        <v>422</v>
      </c>
      <c r="D203" s="1" t="s">
        <v>31</v>
      </c>
      <c r="E203" s="1" t="s">
        <v>149</v>
      </c>
      <c r="F203" s="2" t="s">
        <v>46</v>
      </c>
      <c r="G203" s="2" t="s">
        <v>38</v>
      </c>
      <c r="H203" s="1" t="s">
        <v>16</v>
      </c>
      <c r="I203" s="1">
        <v>1</v>
      </c>
      <c r="J203" s="1" t="s">
        <v>19</v>
      </c>
      <c r="K203" s="1" t="s">
        <v>1111</v>
      </c>
      <c r="L203" s="6" t="s">
        <v>389</v>
      </c>
      <c r="M203" s="18" t="s">
        <v>1102</v>
      </c>
      <c r="N203" s="6">
        <v>10884</v>
      </c>
      <c r="O203" s="3" t="s">
        <v>46</v>
      </c>
      <c r="P203" s="3" t="s">
        <v>46</v>
      </c>
      <c r="Q203" s="3" t="s">
        <v>391</v>
      </c>
      <c r="R203" s="6" t="s">
        <v>403</v>
      </c>
    </row>
    <row r="204" spans="1:18" ht="15" customHeight="1">
      <c r="A204" s="1"/>
      <c r="B204" s="1" t="s">
        <v>148</v>
      </c>
      <c r="C204" s="2" t="s">
        <v>422</v>
      </c>
      <c r="D204" s="1" t="s">
        <v>31</v>
      </c>
      <c r="E204" s="1" t="s">
        <v>149</v>
      </c>
      <c r="F204" s="2" t="s">
        <v>46</v>
      </c>
      <c r="G204" s="2" t="s">
        <v>38</v>
      </c>
      <c r="H204" s="1" t="s">
        <v>16</v>
      </c>
      <c r="I204" s="1">
        <v>2</v>
      </c>
      <c r="J204" s="1" t="s">
        <v>19</v>
      </c>
      <c r="K204" s="1" t="s">
        <v>1111</v>
      </c>
      <c r="L204" s="6" t="s">
        <v>389</v>
      </c>
      <c r="M204" s="18" t="s">
        <v>1102</v>
      </c>
      <c r="N204" s="6">
        <v>11586</v>
      </c>
      <c r="O204" s="3" t="s">
        <v>46</v>
      </c>
      <c r="P204" s="3" t="s">
        <v>46</v>
      </c>
      <c r="Q204" s="3" t="s">
        <v>391</v>
      </c>
      <c r="R204" s="6" t="s">
        <v>403</v>
      </c>
    </row>
    <row r="205" spans="1:18" ht="15" customHeight="1">
      <c r="A205" s="1"/>
      <c r="B205" s="1" t="s">
        <v>157</v>
      </c>
      <c r="C205" s="2" t="s">
        <v>423</v>
      </c>
      <c r="D205" s="1" t="s">
        <v>13</v>
      </c>
      <c r="E205" s="1" t="s">
        <v>25</v>
      </c>
      <c r="F205" s="1" t="s">
        <v>46</v>
      </c>
      <c r="G205" s="1" t="s">
        <v>46</v>
      </c>
      <c r="H205" s="1" t="s">
        <v>16</v>
      </c>
      <c r="I205" s="1">
        <v>2</v>
      </c>
      <c r="J205" s="1" t="s">
        <v>19</v>
      </c>
      <c r="K205" s="1" t="s">
        <v>1111</v>
      </c>
      <c r="L205" s="6" t="s">
        <v>389</v>
      </c>
      <c r="M205" s="18" t="s">
        <v>1102</v>
      </c>
      <c r="N205" s="6">
        <v>11588</v>
      </c>
      <c r="O205" s="3" t="s">
        <v>46</v>
      </c>
      <c r="P205" s="3" t="s">
        <v>46</v>
      </c>
      <c r="Q205" s="3" t="s">
        <v>391</v>
      </c>
      <c r="R205" s="6" t="s">
        <v>404</v>
      </c>
    </row>
    <row r="206" spans="1:18" ht="15" customHeight="1">
      <c r="A206" s="9"/>
      <c r="B206" s="9" t="s">
        <v>157</v>
      </c>
      <c r="C206" s="10" t="s">
        <v>423</v>
      </c>
      <c r="D206" s="9" t="s">
        <v>13</v>
      </c>
      <c r="E206" s="9" t="s">
        <v>25</v>
      </c>
      <c r="F206" s="9" t="s">
        <v>46</v>
      </c>
      <c r="G206" s="9" t="s">
        <v>46</v>
      </c>
      <c r="H206" s="9" t="s">
        <v>16</v>
      </c>
      <c r="I206" s="9">
        <v>1</v>
      </c>
      <c r="J206" s="9" t="s">
        <v>19</v>
      </c>
      <c r="K206" s="9" t="s">
        <v>1111</v>
      </c>
      <c r="L206" s="13" t="s">
        <v>389</v>
      </c>
      <c r="M206" s="37" t="s">
        <v>1102</v>
      </c>
      <c r="N206" s="13">
        <v>11587</v>
      </c>
      <c r="O206" s="11" t="s">
        <v>46</v>
      </c>
      <c r="P206" s="11" t="s">
        <v>46</v>
      </c>
      <c r="Q206" s="11" t="s">
        <v>391</v>
      </c>
      <c r="R206" s="13" t="s">
        <v>404</v>
      </c>
    </row>
    <row r="209" spans="1:2">
      <c r="A209" s="12"/>
      <c r="B209" s="12"/>
    </row>
    <row r="210" spans="1:2">
      <c r="A210" s="14"/>
    </row>
    <row r="211" spans="1:2">
      <c r="A211" s="14"/>
    </row>
    <row r="212" spans="1:2">
      <c r="A212" s="14"/>
    </row>
    <row r="213" spans="1:2">
      <c r="A213" s="14"/>
    </row>
    <row r="214" spans="1:2">
      <c r="A214" s="14"/>
    </row>
  </sheetData>
  <sortState ref="A183:L208">
    <sortCondition ref="B183:B20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"/>
  <sheetViews>
    <sheetView workbookViewId="0">
      <pane ySplit="1" topLeftCell="A2" activePane="bottomLeft" state="frozen"/>
      <selection pane="bottomLeft" activeCell="C55" sqref="C55"/>
    </sheetView>
  </sheetViews>
  <sheetFormatPr baseColWidth="10" defaultRowHeight="12" x14ac:dyDescent="0"/>
  <cols>
    <col min="1" max="1" width="18.5" style="7" customWidth="1"/>
    <col min="2" max="2" width="10.83203125" style="7"/>
    <col min="3" max="3" width="42" style="7" customWidth="1"/>
    <col min="4" max="4" width="58.5" style="7" customWidth="1"/>
    <col min="5" max="5" width="16.33203125" style="7" customWidth="1"/>
    <col min="6" max="6" width="12.5" style="7" customWidth="1"/>
    <col min="7" max="7" width="13.5" style="7" customWidth="1"/>
    <col min="8" max="8" width="10.83203125" style="7"/>
    <col min="9" max="9" width="10" style="7" customWidth="1"/>
    <col min="10" max="10" width="17.33203125" style="7" customWidth="1"/>
    <col min="11" max="13" width="10.83203125" style="7"/>
    <col min="14" max="15" width="10.83203125" style="42"/>
    <col min="16" max="17" width="10.83203125" style="7"/>
    <col min="18" max="18" width="28.83203125" style="7" customWidth="1"/>
    <col min="19" max="19" width="16" style="7" customWidth="1"/>
    <col min="20" max="16384" width="10.83203125" style="7"/>
  </cols>
  <sheetData>
    <row r="1" spans="1:19" s="50" customFormat="1" ht="38" customHeight="1">
      <c r="A1" s="48" t="s">
        <v>446</v>
      </c>
      <c r="B1" s="48" t="s">
        <v>447</v>
      </c>
      <c r="C1" s="48" t="s">
        <v>448</v>
      </c>
      <c r="D1" s="48" t="s">
        <v>1</v>
      </c>
      <c r="E1" s="48" t="s">
        <v>2</v>
      </c>
      <c r="F1" s="48" t="s">
        <v>4</v>
      </c>
      <c r="G1" s="48" t="s">
        <v>5</v>
      </c>
      <c r="H1" s="48" t="s">
        <v>7</v>
      </c>
      <c r="I1" s="48" t="s">
        <v>8</v>
      </c>
      <c r="J1" s="48" t="s">
        <v>9</v>
      </c>
      <c r="K1" s="48" t="s">
        <v>348</v>
      </c>
      <c r="L1" s="48" t="s">
        <v>449</v>
      </c>
      <c r="M1" s="48" t="s">
        <v>450</v>
      </c>
      <c r="N1" s="49" t="s">
        <v>173</v>
      </c>
      <c r="O1" s="49" t="s">
        <v>451</v>
      </c>
      <c r="P1" s="48" t="s">
        <v>176</v>
      </c>
      <c r="Q1" s="48" t="s">
        <v>178</v>
      </c>
      <c r="R1" s="48" t="s">
        <v>452</v>
      </c>
      <c r="S1" s="50" t="s">
        <v>1399</v>
      </c>
    </row>
    <row r="2" spans="1:19">
      <c r="A2" s="43" t="s">
        <v>1113</v>
      </c>
      <c r="C2" s="38"/>
      <c r="Q2" s="7" t="s">
        <v>428</v>
      </c>
    </row>
    <row r="3" spans="1:19">
      <c r="A3" s="7" t="s">
        <v>1537</v>
      </c>
      <c r="B3" s="7" t="s">
        <v>428</v>
      </c>
      <c r="C3" s="7" t="s">
        <v>1114</v>
      </c>
      <c r="D3" s="7" t="s">
        <v>1543</v>
      </c>
      <c r="E3" s="17" t="s">
        <v>560</v>
      </c>
      <c r="F3" s="7" t="s">
        <v>1139</v>
      </c>
      <c r="G3" s="6" t="s">
        <v>1542</v>
      </c>
      <c r="H3" s="7">
        <v>1</v>
      </c>
      <c r="I3" s="1" t="s">
        <v>19</v>
      </c>
      <c r="J3" s="7" t="s">
        <v>1571</v>
      </c>
      <c r="K3" s="7" t="s">
        <v>389</v>
      </c>
      <c r="L3" s="44" t="s">
        <v>46</v>
      </c>
      <c r="M3" s="7" t="s">
        <v>428</v>
      </c>
      <c r="N3" s="42">
        <v>18133008</v>
      </c>
      <c r="O3" s="42">
        <v>265627</v>
      </c>
      <c r="P3" s="7" t="s">
        <v>460</v>
      </c>
      <c r="Q3" s="7" t="s">
        <v>428</v>
      </c>
      <c r="R3" s="7" t="s">
        <v>1259</v>
      </c>
      <c r="S3" s="7" t="s">
        <v>1400</v>
      </c>
    </row>
    <row r="4" spans="1:19">
      <c r="A4" s="7" t="s">
        <v>1537</v>
      </c>
      <c r="B4" s="7" t="s">
        <v>428</v>
      </c>
      <c r="C4" s="7" t="s">
        <v>1115</v>
      </c>
      <c r="D4" s="7" t="s">
        <v>1403</v>
      </c>
      <c r="E4" s="17" t="s">
        <v>560</v>
      </c>
      <c r="F4" s="7" t="s">
        <v>1139</v>
      </c>
      <c r="G4" s="6" t="s">
        <v>1542</v>
      </c>
      <c r="H4" s="7">
        <v>1</v>
      </c>
      <c r="I4" s="1" t="s">
        <v>19</v>
      </c>
      <c r="J4" s="7" t="s">
        <v>1571</v>
      </c>
      <c r="K4" s="7" t="s">
        <v>389</v>
      </c>
      <c r="L4" s="44" t="s">
        <v>46</v>
      </c>
      <c r="M4" s="7" t="s">
        <v>428</v>
      </c>
      <c r="N4" s="42">
        <v>11432603</v>
      </c>
      <c r="O4" s="42">
        <v>785858</v>
      </c>
      <c r="P4" s="7" t="s">
        <v>460</v>
      </c>
      <c r="Q4" s="7" t="s">
        <v>428</v>
      </c>
      <c r="R4" s="7" t="s">
        <v>1260</v>
      </c>
      <c r="S4" s="7" t="s">
        <v>1400</v>
      </c>
    </row>
    <row r="5" spans="1:19">
      <c r="A5" s="7" t="s">
        <v>1537</v>
      </c>
      <c r="B5" s="7" t="s">
        <v>428</v>
      </c>
      <c r="C5" s="7" t="s">
        <v>1116</v>
      </c>
      <c r="D5" s="7" t="s">
        <v>1404</v>
      </c>
      <c r="E5" s="17" t="s">
        <v>560</v>
      </c>
      <c r="F5" s="7" t="s">
        <v>1139</v>
      </c>
      <c r="G5" s="6" t="s">
        <v>1542</v>
      </c>
      <c r="H5" s="7">
        <v>1</v>
      </c>
      <c r="I5" s="1" t="s">
        <v>19</v>
      </c>
      <c r="J5" s="7" t="s">
        <v>1572</v>
      </c>
      <c r="K5" s="7" t="s">
        <v>389</v>
      </c>
      <c r="L5" s="44" t="s">
        <v>46</v>
      </c>
      <c r="M5" s="7" t="s">
        <v>428</v>
      </c>
      <c r="N5" s="42">
        <v>10589168</v>
      </c>
      <c r="O5" s="42">
        <v>0</v>
      </c>
      <c r="P5" s="7" t="s">
        <v>460</v>
      </c>
      <c r="Q5" s="7" t="s">
        <v>428</v>
      </c>
      <c r="R5" s="7" t="s">
        <v>1261</v>
      </c>
      <c r="S5" s="7" t="s">
        <v>1400</v>
      </c>
    </row>
    <row r="6" spans="1:19">
      <c r="A6" s="7" t="s">
        <v>1537</v>
      </c>
      <c r="B6" s="7" t="s">
        <v>428</v>
      </c>
      <c r="C6" s="7" t="s">
        <v>1117</v>
      </c>
      <c r="D6" s="7" t="s">
        <v>1405</v>
      </c>
      <c r="E6" s="17" t="s">
        <v>560</v>
      </c>
      <c r="F6" s="7" t="s">
        <v>1139</v>
      </c>
      <c r="G6" s="6" t="s">
        <v>1542</v>
      </c>
      <c r="H6" s="7">
        <v>1</v>
      </c>
      <c r="I6" s="1" t="s">
        <v>19</v>
      </c>
      <c r="J6" s="7" t="s">
        <v>1572</v>
      </c>
      <c r="K6" s="7" t="s">
        <v>389</v>
      </c>
      <c r="L6" s="44" t="s">
        <v>46</v>
      </c>
      <c r="M6" s="7" t="s">
        <v>428</v>
      </c>
      <c r="N6" s="42">
        <v>25482684</v>
      </c>
      <c r="O6" s="42">
        <v>0</v>
      </c>
      <c r="P6" s="7" t="s">
        <v>460</v>
      </c>
      <c r="Q6" s="7" t="s">
        <v>428</v>
      </c>
      <c r="R6" s="7" t="s">
        <v>1262</v>
      </c>
      <c r="S6" s="7" t="s">
        <v>1400</v>
      </c>
    </row>
    <row r="7" spans="1:19">
      <c r="A7" s="7" t="s">
        <v>1537</v>
      </c>
      <c r="B7" s="7" t="s">
        <v>428</v>
      </c>
      <c r="C7" s="7" t="s">
        <v>1118</v>
      </c>
      <c r="D7" s="7" t="s">
        <v>1406</v>
      </c>
      <c r="E7" s="17" t="s">
        <v>560</v>
      </c>
      <c r="F7" s="7" t="s">
        <v>1139</v>
      </c>
      <c r="G7" s="6" t="s">
        <v>1542</v>
      </c>
      <c r="H7" s="7">
        <v>1</v>
      </c>
      <c r="I7" s="1" t="s">
        <v>19</v>
      </c>
      <c r="J7" s="7" t="s">
        <v>1572</v>
      </c>
      <c r="K7" s="7" t="s">
        <v>389</v>
      </c>
      <c r="L7" s="44" t="s">
        <v>46</v>
      </c>
      <c r="M7" s="7" t="s">
        <v>428</v>
      </c>
      <c r="N7" s="42">
        <v>15130008</v>
      </c>
      <c r="O7" s="42">
        <v>0</v>
      </c>
      <c r="P7" s="7" t="s">
        <v>460</v>
      </c>
      <c r="Q7" s="7" t="s">
        <v>428</v>
      </c>
      <c r="R7" s="7" t="s">
        <v>1263</v>
      </c>
      <c r="S7" s="7" t="s">
        <v>1400</v>
      </c>
    </row>
    <row r="8" spans="1:19">
      <c r="A8" s="7" t="s">
        <v>1537</v>
      </c>
      <c r="B8" s="7" t="s">
        <v>428</v>
      </c>
      <c r="C8" s="7" t="s">
        <v>1119</v>
      </c>
      <c r="D8" s="7" t="s">
        <v>1407</v>
      </c>
      <c r="E8" s="17" t="s">
        <v>560</v>
      </c>
      <c r="F8" s="7" t="s">
        <v>1139</v>
      </c>
      <c r="G8" s="6" t="s">
        <v>1542</v>
      </c>
      <c r="H8" s="7">
        <v>1</v>
      </c>
      <c r="I8" s="1" t="s">
        <v>19</v>
      </c>
      <c r="J8" s="7" t="s">
        <v>458</v>
      </c>
      <c r="K8" s="7" t="s">
        <v>389</v>
      </c>
      <c r="L8" s="44" t="s">
        <v>46</v>
      </c>
      <c r="M8" s="7" t="s">
        <v>428</v>
      </c>
      <c r="N8" s="42">
        <v>12731777</v>
      </c>
      <c r="O8" s="42">
        <v>0</v>
      </c>
      <c r="P8" s="7" t="s">
        <v>460</v>
      </c>
      <c r="Q8" s="7" t="s">
        <v>428</v>
      </c>
      <c r="R8" s="7" t="s">
        <v>1264</v>
      </c>
      <c r="S8" s="7" t="s">
        <v>1400</v>
      </c>
    </row>
    <row r="9" spans="1:19">
      <c r="A9" s="7" t="s">
        <v>1537</v>
      </c>
      <c r="B9" s="7" t="s">
        <v>428</v>
      </c>
      <c r="C9" s="7" t="s">
        <v>1120</v>
      </c>
      <c r="D9" s="7" t="s">
        <v>1408</v>
      </c>
      <c r="E9" s="17" t="s">
        <v>560</v>
      </c>
      <c r="F9" s="7" t="s">
        <v>1139</v>
      </c>
      <c r="G9" s="6" t="s">
        <v>1542</v>
      </c>
      <c r="H9" s="7">
        <v>1</v>
      </c>
      <c r="I9" s="1" t="s">
        <v>19</v>
      </c>
      <c r="J9" s="7" t="s">
        <v>458</v>
      </c>
      <c r="K9" s="7" t="s">
        <v>389</v>
      </c>
      <c r="L9" s="44" t="s">
        <v>46</v>
      </c>
      <c r="M9" s="7" t="s">
        <v>428</v>
      </c>
      <c r="N9" s="42">
        <v>23996449</v>
      </c>
      <c r="O9" s="42">
        <v>0</v>
      </c>
      <c r="P9" s="7" t="s">
        <v>460</v>
      </c>
      <c r="Q9" s="7" t="s">
        <v>428</v>
      </c>
      <c r="R9" s="7" t="s">
        <v>1265</v>
      </c>
      <c r="S9" s="7" t="s">
        <v>1400</v>
      </c>
    </row>
    <row r="10" spans="1:19">
      <c r="A10" s="7" t="s">
        <v>1537</v>
      </c>
      <c r="B10" s="7" t="s">
        <v>428</v>
      </c>
      <c r="C10" s="7" t="s">
        <v>1121</v>
      </c>
      <c r="D10" s="7" t="s">
        <v>1409</v>
      </c>
      <c r="E10" s="17" t="s">
        <v>560</v>
      </c>
      <c r="F10" s="7" t="s">
        <v>1139</v>
      </c>
      <c r="G10" s="6" t="s">
        <v>1542</v>
      </c>
      <c r="H10" s="7">
        <v>1</v>
      </c>
      <c r="I10" s="1" t="s">
        <v>19</v>
      </c>
      <c r="J10" s="7" t="s">
        <v>1573</v>
      </c>
      <c r="K10" s="7" t="s">
        <v>389</v>
      </c>
      <c r="L10" s="44" t="s">
        <v>46</v>
      </c>
      <c r="M10" s="7" t="s">
        <v>428</v>
      </c>
      <c r="N10" s="42">
        <v>9760861</v>
      </c>
      <c r="O10" s="42">
        <v>701572</v>
      </c>
      <c r="P10" s="7" t="s">
        <v>460</v>
      </c>
      <c r="Q10" s="7" t="s">
        <v>428</v>
      </c>
      <c r="R10" s="7" t="s">
        <v>1266</v>
      </c>
      <c r="S10" s="7" t="s">
        <v>1400</v>
      </c>
    </row>
    <row r="11" spans="1:19">
      <c r="A11" s="7" t="s">
        <v>1537</v>
      </c>
      <c r="B11" s="7" t="s">
        <v>428</v>
      </c>
      <c r="C11" s="7" t="s">
        <v>1122</v>
      </c>
      <c r="D11" s="7" t="s">
        <v>1410</v>
      </c>
      <c r="E11" s="17" t="s">
        <v>560</v>
      </c>
      <c r="F11" s="7" t="s">
        <v>1139</v>
      </c>
      <c r="G11" s="6" t="s">
        <v>1542</v>
      </c>
      <c r="H11" s="7">
        <v>1</v>
      </c>
      <c r="I11" s="1" t="s">
        <v>19</v>
      </c>
      <c r="J11" s="7" t="s">
        <v>458</v>
      </c>
      <c r="K11" s="7" t="s">
        <v>389</v>
      </c>
      <c r="L11" s="44" t="s">
        <v>46</v>
      </c>
      <c r="M11" s="7" t="s">
        <v>428</v>
      </c>
      <c r="N11" s="42">
        <v>9391671</v>
      </c>
      <c r="O11" s="42">
        <v>0</v>
      </c>
      <c r="P11" s="7" t="s">
        <v>460</v>
      </c>
      <c r="Q11" s="7" t="s">
        <v>428</v>
      </c>
      <c r="R11" s="7" t="s">
        <v>1267</v>
      </c>
      <c r="S11" s="7" t="s">
        <v>1400</v>
      </c>
    </row>
    <row r="12" spans="1:19">
      <c r="A12" s="7" t="s">
        <v>1537</v>
      </c>
      <c r="B12" s="7" t="s">
        <v>428</v>
      </c>
      <c r="C12" s="7" t="s">
        <v>1123</v>
      </c>
      <c r="D12" s="7" t="s">
        <v>1411</v>
      </c>
      <c r="E12" s="17" t="s">
        <v>560</v>
      </c>
      <c r="F12" s="7" t="s">
        <v>1139</v>
      </c>
      <c r="G12" s="6" t="s">
        <v>1542</v>
      </c>
      <c r="H12" s="7">
        <v>1</v>
      </c>
      <c r="I12" s="1" t="s">
        <v>19</v>
      </c>
      <c r="J12" s="7" t="s">
        <v>458</v>
      </c>
      <c r="K12" s="7" t="s">
        <v>389</v>
      </c>
      <c r="L12" s="44" t="s">
        <v>46</v>
      </c>
      <c r="M12" s="7" t="s">
        <v>428</v>
      </c>
      <c r="N12" s="42">
        <v>12182604</v>
      </c>
      <c r="O12" s="42">
        <v>0</v>
      </c>
      <c r="P12" s="7" t="s">
        <v>460</v>
      </c>
      <c r="Q12" s="7" t="s">
        <v>428</v>
      </c>
      <c r="R12" s="7" t="s">
        <v>1268</v>
      </c>
      <c r="S12" s="7" t="s">
        <v>1400</v>
      </c>
    </row>
    <row r="13" spans="1:19">
      <c r="A13" s="7" t="s">
        <v>1537</v>
      </c>
      <c r="B13" s="7" t="s">
        <v>428</v>
      </c>
      <c r="C13" s="7" t="s">
        <v>1124</v>
      </c>
      <c r="D13" s="7" t="s">
        <v>1412</v>
      </c>
      <c r="E13" s="17" t="s">
        <v>560</v>
      </c>
      <c r="F13" s="7" t="s">
        <v>1139</v>
      </c>
      <c r="G13" s="6" t="s">
        <v>1542</v>
      </c>
      <c r="H13" s="7">
        <v>1</v>
      </c>
      <c r="I13" s="1" t="s">
        <v>19</v>
      </c>
      <c r="J13" s="7" t="s">
        <v>458</v>
      </c>
      <c r="K13" s="7" t="s">
        <v>389</v>
      </c>
      <c r="L13" s="44" t="s">
        <v>46</v>
      </c>
      <c r="M13" s="7" t="s">
        <v>428</v>
      </c>
      <c r="N13" s="42">
        <v>10873497</v>
      </c>
      <c r="O13" s="42">
        <v>0</v>
      </c>
      <c r="P13" s="7" t="s">
        <v>460</v>
      </c>
      <c r="Q13" s="7" t="s">
        <v>428</v>
      </c>
      <c r="R13" s="7" t="s">
        <v>1269</v>
      </c>
      <c r="S13" s="7" t="s">
        <v>1400</v>
      </c>
    </row>
    <row r="14" spans="1:19">
      <c r="A14" s="7" t="s">
        <v>1537</v>
      </c>
      <c r="B14" s="7" t="s">
        <v>428</v>
      </c>
      <c r="C14" s="7" t="s">
        <v>1125</v>
      </c>
      <c r="D14" s="7" t="s">
        <v>1413</v>
      </c>
      <c r="E14" s="17" t="s">
        <v>560</v>
      </c>
      <c r="F14" s="7" t="s">
        <v>1139</v>
      </c>
      <c r="G14" s="6" t="s">
        <v>1542</v>
      </c>
      <c r="H14" s="7">
        <v>1</v>
      </c>
      <c r="I14" s="1" t="s">
        <v>19</v>
      </c>
      <c r="J14" s="7" t="s">
        <v>458</v>
      </c>
      <c r="K14" s="7" t="s">
        <v>389</v>
      </c>
      <c r="L14" s="44" t="s">
        <v>46</v>
      </c>
      <c r="M14" s="7" t="s">
        <v>428</v>
      </c>
      <c r="N14" s="42">
        <v>10788062</v>
      </c>
      <c r="O14" s="42">
        <v>0</v>
      </c>
      <c r="P14" s="7" t="s">
        <v>460</v>
      </c>
      <c r="Q14" s="7" t="s">
        <v>428</v>
      </c>
      <c r="R14" s="7" t="s">
        <v>1270</v>
      </c>
      <c r="S14" s="7" t="s">
        <v>1400</v>
      </c>
    </row>
    <row r="15" spans="1:19">
      <c r="A15" s="7" t="s">
        <v>1537</v>
      </c>
      <c r="B15" s="7" t="s">
        <v>428</v>
      </c>
      <c r="C15" s="7" t="s">
        <v>1126</v>
      </c>
      <c r="D15" s="7" t="s">
        <v>1414</v>
      </c>
      <c r="E15" s="17" t="s">
        <v>560</v>
      </c>
      <c r="F15" s="7" t="s">
        <v>1139</v>
      </c>
      <c r="G15" s="6" t="s">
        <v>1542</v>
      </c>
      <c r="H15" s="7">
        <v>1</v>
      </c>
      <c r="I15" s="1" t="s">
        <v>19</v>
      </c>
      <c r="J15" s="7" t="s">
        <v>1573</v>
      </c>
      <c r="K15" s="7" t="s">
        <v>389</v>
      </c>
      <c r="L15" s="44" t="s">
        <v>46</v>
      </c>
      <c r="M15" s="7" t="s">
        <v>428</v>
      </c>
      <c r="N15" s="42">
        <v>10313574</v>
      </c>
      <c r="O15" s="42">
        <v>645881</v>
      </c>
      <c r="P15" s="7" t="s">
        <v>460</v>
      </c>
      <c r="Q15" s="7" t="s">
        <v>428</v>
      </c>
      <c r="R15" s="7" t="s">
        <v>1271</v>
      </c>
      <c r="S15" s="7" t="s">
        <v>1400</v>
      </c>
    </row>
    <row r="16" spans="1:19">
      <c r="A16" s="7" t="s">
        <v>1537</v>
      </c>
      <c r="B16" s="7" t="s">
        <v>428</v>
      </c>
      <c r="C16" s="7" t="s">
        <v>1127</v>
      </c>
      <c r="D16" s="7" t="s">
        <v>1415</v>
      </c>
      <c r="E16" s="17" t="s">
        <v>560</v>
      </c>
      <c r="F16" s="7" t="s">
        <v>1139</v>
      </c>
      <c r="G16" s="6" t="s">
        <v>1542</v>
      </c>
      <c r="H16" s="7">
        <v>1</v>
      </c>
      <c r="I16" s="1" t="s">
        <v>19</v>
      </c>
      <c r="J16" s="7" t="s">
        <v>458</v>
      </c>
      <c r="K16" s="7" t="s">
        <v>389</v>
      </c>
      <c r="L16" s="44" t="s">
        <v>46</v>
      </c>
      <c r="M16" s="7" t="s">
        <v>428</v>
      </c>
      <c r="N16" s="42">
        <v>11836263</v>
      </c>
      <c r="O16" s="42">
        <v>0</v>
      </c>
      <c r="P16" s="7" t="s">
        <v>460</v>
      </c>
      <c r="Q16" s="7" t="s">
        <v>428</v>
      </c>
      <c r="R16" s="7" t="s">
        <v>1272</v>
      </c>
      <c r="S16" s="7" t="s">
        <v>1400</v>
      </c>
    </row>
    <row r="17" spans="1:19">
      <c r="A17" s="7" t="s">
        <v>1537</v>
      </c>
      <c r="B17" s="7" t="s">
        <v>428</v>
      </c>
      <c r="C17" s="7" t="s">
        <v>1128</v>
      </c>
      <c r="D17" s="7" t="s">
        <v>1416</v>
      </c>
      <c r="E17" s="17" t="s">
        <v>560</v>
      </c>
      <c r="F17" s="7" t="s">
        <v>1139</v>
      </c>
      <c r="G17" s="6" t="s">
        <v>1542</v>
      </c>
      <c r="H17" s="7">
        <v>1</v>
      </c>
      <c r="I17" s="1" t="s">
        <v>19</v>
      </c>
      <c r="J17" s="7" t="s">
        <v>458</v>
      </c>
      <c r="K17" s="7" t="s">
        <v>389</v>
      </c>
      <c r="L17" s="44" t="s">
        <v>46</v>
      </c>
      <c r="M17" s="7" t="s">
        <v>428</v>
      </c>
      <c r="N17" s="42">
        <v>18540513</v>
      </c>
      <c r="O17" s="42">
        <v>0</v>
      </c>
      <c r="P17" s="7" t="s">
        <v>460</v>
      </c>
      <c r="Q17" s="7" t="s">
        <v>428</v>
      </c>
      <c r="R17" s="7" t="s">
        <v>1273</v>
      </c>
      <c r="S17" s="7" t="s">
        <v>1400</v>
      </c>
    </row>
    <row r="18" spans="1:19">
      <c r="A18" s="7" t="s">
        <v>1537</v>
      </c>
      <c r="B18" s="7" t="s">
        <v>428</v>
      </c>
      <c r="C18" s="7" t="s">
        <v>1129</v>
      </c>
      <c r="D18" s="7" t="s">
        <v>1417</v>
      </c>
      <c r="E18" s="17" t="s">
        <v>560</v>
      </c>
      <c r="F18" s="7" t="s">
        <v>1139</v>
      </c>
      <c r="G18" s="6" t="s">
        <v>1542</v>
      </c>
      <c r="H18" s="7">
        <v>1</v>
      </c>
      <c r="I18" s="1" t="s">
        <v>19</v>
      </c>
      <c r="J18" s="7" t="s">
        <v>1573</v>
      </c>
      <c r="K18" s="7" t="s">
        <v>389</v>
      </c>
      <c r="L18" s="44" t="s">
        <v>46</v>
      </c>
      <c r="M18" s="7" t="s">
        <v>428</v>
      </c>
      <c r="N18" s="42">
        <v>17846952</v>
      </c>
      <c r="O18" s="42">
        <v>2558006</v>
      </c>
      <c r="P18" s="7" t="s">
        <v>460</v>
      </c>
      <c r="Q18" s="7" t="s">
        <v>428</v>
      </c>
      <c r="R18" s="7" t="s">
        <v>1274</v>
      </c>
      <c r="S18" s="7" t="s">
        <v>1400</v>
      </c>
    </row>
    <row r="19" spans="1:19">
      <c r="A19" s="7" t="s">
        <v>1537</v>
      </c>
      <c r="B19" s="7" t="s">
        <v>428</v>
      </c>
      <c r="C19" s="7" t="s">
        <v>1130</v>
      </c>
      <c r="D19" s="7" t="s">
        <v>1418</v>
      </c>
      <c r="E19" s="17" t="s">
        <v>560</v>
      </c>
      <c r="F19" s="7" t="s">
        <v>1139</v>
      </c>
      <c r="G19" s="6" t="s">
        <v>1542</v>
      </c>
      <c r="H19" s="7">
        <v>1</v>
      </c>
      <c r="I19" s="1" t="s">
        <v>19</v>
      </c>
      <c r="J19" s="7" t="s">
        <v>1573</v>
      </c>
      <c r="K19" s="7" t="s">
        <v>389</v>
      </c>
      <c r="L19" s="44" t="s">
        <v>46</v>
      </c>
      <c r="M19" s="7" t="s">
        <v>428</v>
      </c>
      <c r="N19" s="42">
        <v>15833131</v>
      </c>
      <c r="O19" s="42">
        <v>3337176</v>
      </c>
      <c r="P19" s="7" t="s">
        <v>460</v>
      </c>
      <c r="Q19" s="7" t="s">
        <v>428</v>
      </c>
      <c r="R19" s="7" t="s">
        <v>1275</v>
      </c>
      <c r="S19" s="7" t="s">
        <v>1400</v>
      </c>
    </row>
    <row r="20" spans="1:19">
      <c r="A20" s="7" t="s">
        <v>1537</v>
      </c>
      <c r="B20" s="7" t="s">
        <v>428</v>
      </c>
      <c r="C20" s="7" t="s">
        <v>1131</v>
      </c>
      <c r="D20" s="7" t="s">
        <v>1419</v>
      </c>
      <c r="E20" s="17" t="s">
        <v>560</v>
      </c>
      <c r="F20" s="7" t="s">
        <v>1139</v>
      </c>
      <c r="G20" s="6" t="s">
        <v>1542</v>
      </c>
      <c r="H20" s="7">
        <v>1</v>
      </c>
      <c r="I20" s="1" t="s">
        <v>19</v>
      </c>
      <c r="J20" s="7" t="s">
        <v>1573</v>
      </c>
      <c r="K20" s="7" t="s">
        <v>389</v>
      </c>
      <c r="L20" s="44" t="s">
        <v>46</v>
      </c>
      <c r="M20" s="7" t="s">
        <v>428</v>
      </c>
      <c r="N20" s="42">
        <v>18360363</v>
      </c>
      <c r="O20" s="42">
        <v>2552015</v>
      </c>
      <c r="P20" s="7" t="s">
        <v>460</v>
      </c>
      <c r="Q20" s="7" t="s">
        <v>428</v>
      </c>
      <c r="R20" s="7" t="s">
        <v>1276</v>
      </c>
      <c r="S20" s="7" t="s">
        <v>1400</v>
      </c>
    </row>
    <row r="21" spans="1:19">
      <c r="A21" s="7" t="s">
        <v>1537</v>
      </c>
      <c r="B21" s="7" t="s">
        <v>428</v>
      </c>
      <c r="C21" s="7" t="s">
        <v>1132</v>
      </c>
      <c r="D21" s="7" t="s">
        <v>1420</v>
      </c>
      <c r="E21" s="17" t="s">
        <v>560</v>
      </c>
      <c r="F21" s="7" t="s">
        <v>1139</v>
      </c>
      <c r="G21" s="6" t="s">
        <v>1542</v>
      </c>
      <c r="H21" s="7">
        <v>1</v>
      </c>
      <c r="I21" s="1" t="s">
        <v>19</v>
      </c>
      <c r="J21" s="7" t="s">
        <v>458</v>
      </c>
      <c r="K21" s="7" t="s">
        <v>389</v>
      </c>
      <c r="L21" s="44" t="s">
        <v>46</v>
      </c>
      <c r="M21" s="7" t="s">
        <v>428</v>
      </c>
      <c r="N21" s="42">
        <v>17506528</v>
      </c>
      <c r="O21" s="42">
        <v>0</v>
      </c>
      <c r="P21" s="7" t="s">
        <v>460</v>
      </c>
      <c r="Q21" s="7" t="s">
        <v>428</v>
      </c>
      <c r="R21" s="7" t="s">
        <v>1277</v>
      </c>
      <c r="S21" s="7" t="s">
        <v>1400</v>
      </c>
    </row>
    <row r="22" spans="1:19">
      <c r="A22" s="7" t="s">
        <v>1537</v>
      </c>
      <c r="B22" s="7" t="s">
        <v>428</v>
      </c>
      <c r="C22" s="7" t="s">
        <v>1133</v>
      </c>
      <c r="D22" s="7" t="s">
        <v>1421</v>
      </c>
      <c r="E22" s="17" t="s">
        <v>560</v>
      </c>
      <c r="F22" s="7" t="s">
        <v>1139</v>
      </c>
      <c r="G22" s="6" t="s">
        <v>1542</v>
      </c>
      <c r="H22" s="7">
        <v>1</v>
      </c>
      <c r="I22" s="1" t="s">
        <v>19</v>
      </c>
      <c r="J22" s="7" t="s">
        <v>1573</v>
      </c>
      <c r="K22" s="7" t="s">
        <v>389</v>
      </c>
      <c r="L22" s="44" t="s">
        <v>46</v>
      </c>
      <c r="M22" s="7" t="s">
        <v>428</v>
      </c>
      <c r="N22" s="42">
        <v>14880656</v>
      </c>
      <c r="O22" s="42">
        <v>1816771</v>
      </c>
      <c r="P22" s="7" t="s">
        <v>460</v>
      </c>
      <c r="Q22" s="7" t="s">
        <v>428</v>
      </c>
      <c r="R22" s="7" t="s">
        <v>1278</v>
      </c>
      <c r="S22" s="7" t="s">
        <v>1400</v>
      </c>
    </row>
    <row r="23" spans="1:19">
      <c r="A23" s="7" t="s">
        <v>1537</v>
      </c>
      <c r="B23" s="7" t="s">
        <v>428</v>
      </c>
      <c r="C23" s="7" t="s">
        <v>1134</v>
      </c>
      <c r="D23" s="7" t="s">
        <v>1422</v>
      </c>
      <c r="E23" s="17" t="s">
        <v>560</v>
      </c>
      <c r="F23" s="7" t="s">
        <v>1139</v>
      </c>
      <c r="G23" s="6" t="s">
        <v>1542</v>
      </c>
      <c r="H23" s="7">
        <v>1</v>
      </c>
      <c r="I23" s="1" t="s">
        <v>19</v>
      </c>
      <c r="J23" s="7" t="s">
        <v>458</v>
      </c>
      <c r="K23" s="7" t="s">
        <v>389</v>
      </c>
      <c r="L23" s="44" t="s">
        <v>46</v>
      </c>
      <c r="M23" s="7" t="s">
        <v>428</v>
      </c>
      <c r="N23" s="42">
        <v>16992196</v>
      </c>
      <c r="O23" s="42">
        <v>0</v>
      </c>
      <c r="P23" s="7" t="s">
        <v>460</v>
      </c>
      <c r="Q23" s="7" t="s">
        <v>428</v>
      </c>
      <c r="R23" s="7" t="s">
        <v>1279</v>
      </c>
      <c r="S23" s="7" t="s">
        <v>1400</v>
      </c>
    </row>
    <row r="24" spans="1:19">
      <c r="A24" s="7" t="s">
        <v>1537</v>
      </c>
      <c r="B24" s="7" t="s">
        <v>428</v>
      </c>
      <c r="C24" s="7" t="s">
        <v>1135</v>
      </c>
      <c r="D24" s="7" t="s">
        <v>1423</v>
      </c>
      <c r="E24" s="17" t="s">
        <v>560</v>
      </c>
      <c r="F24" s="7" t="s">
        <v>1139</v>
      </c>
      <c r="G24" s="6" t="s">
        <v>1542</v>
      </c>
      <c r="H24" s="7">
        <v>1</v>
      </c>
      <c r="I24" s="1" t="s">
        <v>19</v>
      </c>
      <c r="J24" s="7" t="s">
        <v>458</v>
      </c>
      <c r="K24" s="7" t="s">
        <v>389</v>
      </c>
      <c r="L24" s="44" t="s">
        <v>46</v>
      </c>
      <c r="M24" s="7" t="s">
        <v>428</v>
      </c>
      <c r="N24" s="42">
        <v>15100347</v>
      </c>
      <c r="O24" s="42">
        <v>0</v>
      </c>
      <c r="P24" s="7" t="s">
        <v>460</v>
      </c>
      <c r="Q24" s="7" t="s">
        <v>428</v>
      </c>
      <c r="R24" s="7" t="s">
        <v>1280</v>
      </c>
      <c r="S24" s="7" t="s">
        <v>1400</v>
      </c>
    </row>
    <row r="25" spans="1:19">
      <c r="A25" s="7" t="s">
        <v>1537</v>
      </c>
      <c r="B25" s="7" t="s">
        <v>428</v>
      </c>
      <c r="C25" s="7" t="s">
        <v>1136</v>
      </c>
      <c r="D25" s="7" t="s">
        <v>1424</v>
      </c>
      <c r="E25" s="17" t="s">
        <v>560</v>
      </c>
      <c r="F25" s="7" t="s">
        <v>1139</v>
      </c>
      <c r="G25" s="6" t="s">
        <v>1542</v>
      </c>
      <c r="H25" s="7">
        <v>1</v>
      </c>
      <c r="I25" s="1" t="s">
        <v>19</v>
      </c>
      <c r="J25" s="7" t="s">
        <v>458</v>
      </c>
      <c r="K25" s="7" t="s">
        <v>389</v>
      </c>
      <c r="L25" s="44" t="s">
        <v>46</v>
      </c>
      <c r="M25" s="7" t="s">
        <v>428</v>
      </c>
      <c r="N25" s="42">
        <v>12533518</v>
      </c>
      <c r="O25" s="42">
        <v>0</v>
      </c>
      <c r="P25" s="7" t="s">
        <v>460</v>
      </c>
      <c r="Q25" s="7" t="s">
        <v>428</v>
      </c>
      <c r="R25" s="7" t="s">
        <v>1281</v>
      </c>
      <c r="S25" s="7" t="s">
        <v>1400</v>
      </c>
    </row>
    <row r="26" spans="1:19">
      <c r="A26" s="7" t="s">
        <v>1537</v>
      </c>
      <c r="B26" s="7" t="s">
        <v>428</v>
      </c>
      <c r="C26" s="7" t="s">
        <v>1137</v>
      </c>
      <c r="D26" s="7" t="s">
        <v>1425</v>
      </c>
      <c r="E26" s="17" t="s">
        <v>560</v>
      </c>
      <c r="F26" s="7" t="s">
        <v>1139</v>
      </c>
      <c r="G26" s="6" t="s">
        <v>1542</v>
      </c>
      <c r="H26" s="7">
        <v>1</v>
      </c>
      <c r="I26" s="1" t="s">
        <v>19</v>
      </c>
      <c r="J26" s="7" t="s">
        <v>458</v>
      </c>
      <c r="K26" s="7" t="s">
        <v>389</v>
      </c>
      <c r="L26" s="44" t="s">
        <v>46</v>
      </c>
      <c r="M26" s="7" t="s">
        <v>428</v>
      </c>
      <c r="N26" s="42">
        <v>15112287</v>
      </c>
      <c r="O26" s="42">
        <v>0</v>
      </c>
      <c r="P26" s="7" t="s">
        <v>460</v>
      </c>
      <c r="Q26" s="7" t="s">
        <v>428</v>
      </c>
      <c r="R26" s="7" t="s">
        <v>1282</v>
      </c>
      <c r="S26" s="7" t="s">
        <v>1400</v>
      </c>
    </row>
    <row r="27" spans="1:19">
      <c r="Q27" s="7" t="s">
        <v>428</v>
      </c>
    </row>
    <row r="28" spans="1:19">
      <c r="A28" s="43" t="s">
        <v>1138</v>
      </c>
      <c r="C28" s="38"/>
      <c r="Q28" s="7" t="s">
        <v>428</v>
      </c>
    </row>
    <row r="29" spans="1:19">
      <c r="A29" s="7" t="s">
        <v>1537</v>
      </c>
      <c r="B29" s="7" t="s">
        <v>428</v>
      </c>
      <c r="C29" s="7" t="s">
        <v>1139</v>
      </c>
      <c r="D29" s="7" t="s">
        <v>1426</v>
      </c>
      <c r="E29" s="17" t="s">
        <v>560</v>
      </c>
      <c r="F29" s="7" t="s">
        <v>1139</v>
      </c>
      <c r="G29" s="6" t="s">
        <v>1542</v>
      </c>
      <c r="H29" s="7">
        <v>1</v>
      </c>
      <c r="I29" s="1" t="s">
        <v>19</v>
      </c>
      <c r="J29" s="7" t="s">
        <v>1576</v>
      </c>
      <c r="K29" s="7" t="s">
        <v>389</v>
      </c>
      <c r="L29" s="44" t="s">
        <v>46</v>
      </c>
      <c r="M29" s="7" t="s">
        <v>428</v>
      </c>
      <c r="N29" s="42">
        <v>0</v>
      </c>
      <c r="O29" s="42">
        <v>59949486</v>
      </c>
      <c r="P29" s="7" t="s">
        <v>460</v>
      </c>
      <c r="Q29" s="7" t="s">
        <v>428</v>
      </c>
      <c r="R29" s="7" t="s">
        <v>1283</v>
      </c>
      <c r="S29" s="7" t="s">
        <v>1401</v>
      </c>
    </row>
    <row r="30" spans="1:19">
      <c r="A30" s="7" t="s">
        <v>1537</v>
      </c>
      <c r="B30" s="7" t="s">
        <v>428</v>
      </c>
      <c r="C30" s="7" t="s">
        <v>1140</v>
      </c>
      <c r="D30" s="7" t="s">
        <v>1427</v>
      </c>
      <c r="E30" s="17" t="s">
        <v>560</v>
      </c>
      <c r="F30" s="7" t="s">
        <v>1139</v>
      </c>
      <c r="G30" s="6" t="s">
        <v>1542</v>
      </c>
      <c r="H30" s="7">
        <v>2</v>
      </c>
      <c r="I30" s="1" t="s">
        <v>19</v>
      </c>
      <c r="J30" s="7" t="s">
        <v>1579</v>
      </c>
      <c r="K30" s="7" t="s">
        <v>389</v>
      </c>
      <c r="L30" s="44" t="s">
        <v>46</v>
      </c>
      <c r="M30" s="7" t="s">
        <v>428</v>
      </c>
      <c r="N30" s="42">
        <v>0</v>
      </c>
      <c r="O30" s="42">
        <v>75983999</v>
      </c>
      <c r="P30" s="7" t="s">
        <v>460</v>
      </c>
      <c r="Q30" s="7" t="s">
        <v>428</v>
      </c>
      <c r="R30" s="7" t="s">
        <v>1284</v>
      </c>
      <c r="S30" s="7" t="s">
        <v>1400</v>
      </c>
    </row>
    <row r="31" spans="1:19">
      <c r="A31" s="7" t="s">
        <v>1537</v>
      </c>
      <c r="B31" s="7" t="s">
        <v>428</v>
      </c>
      <c r="C31" s="7" t="s">
        <v>1141</v>
      </c>
      <c r="D31" s="7" t="s">
        <v>1428</v>
      </c>
      <c r="E31" s="17" t="s">
        <v>560</v>
      </c>
      <c r="F31" s="7" t="s">
        <v>1139</v>
      </c>
      <c r="G31" s="6" t="s">
        <v>1542</v>
      </c>
      <c r="H31" s="7" t="s">
        <v>1552</v>
      </c>
      <c r="I31" s="1" t="s">
        <v>19</v>
      </c>
      <c r="J31" s="7" t="s">
        <v>1580</v>
      </c>
      <c r="K31" s="7" t="s">
        <v>389</v>
      </c>
      <c r="L31" s="44" t="s">
        <v>46</v>
      </c>
      <c r="M31" s="7" t="s">
        <v>428</v>
      </c>
      <c r="N31" s="42">
        <v>0</v>
      </c>
      <c r="O31" s="42">
        <f>O30+O29</f>
        <v>135933485</v>
      </c>
      <c r="P31" s="7" t="s">
        <v>460</v>
      </c>
      <c r="Q31" s="7" t="s">
        <v>428</v>
      </c>
      <c r="R31" s="7" t="s">
        <v>1285</v>
      </c>
      <c r="S31" s="7" t="s">
        <v>1400</v>
      </c>
    </row>
    <row r="32" spans="1:19">
      <c r="A32" s="7" t="s">
        <v>1537</v>
      </c>
      <c r="B32" s="7" t="s">
        <v>428</v>
      </c>
      <c r="C32" s="7" t="s">
        <v>1142</v>
      </c>
      <c r="D32" s="7" t="s">
        <v>1429</v>
      </c>
      <c r="E32" s="17" t="s">
        <v>1553</v>
      </c>
      <c r="F32" s="7" t="s">
        <v>993</v>
      </c>
      <c r="G32" s="6" t="s">
        <v>1542</v>
      </c>
      <c r="H32" s="7">
        <v>1</v>
      </c>
      <c r="I32" s="1" t="s">
        <v>19</v>
      </c>
      <c r="J32" s="7" t="s">
        <v>458</v>
      </c>
      <c r="K32" s="7" t="s">
        <v>389</v>
      </c>
      <c r="L32" s="44" t="s">
        <v>46</v>
      </c>
      <c r="M32" s="7" t="s">
        <v>428</v>
      </c>
      <c r="N32" s="42">
        <v>8554905</v>
      </c>
      <c r="O32" s="42">
        <v>0</v>
      </c>
      <c r="P32" s="7" t="s">
        <v>460</v>
      </c>
      <c r="Q32" s="7" t="s">
        <v>428</v>
      </c>
      <c r="R32" s="7" t="s">
        <v>1286</v>
      </c>
      <c r="S32" s="7" t="s">
        <v>1400</v>
      </c>
    </row>
    <row r="33" spans="1:19">
      <c r="A33" s="7" t="s">
        <v>1537</v>
      </c>
      <c r="B33" s="7" t="s">
        <v>428</v>
      </c>
      <c r="C33" s="7" t="s">
        <v>1143</v>
      </c>
      <c r="D33" s="7" t="s">
        <v>1430</v>
      </c>
      <c r="E33" s="17" t="s">
        <v>560</v>
      </c>
      <c r="F33" s="7" t="s">
        <v>1143</v>
      </c>
      <c r="G33" s="6" t="s">
        <v>1542</v>
      </c>
      <c r="H33" s="7">
        <v>0</v>
      </c>
      <c r="I33" s="1" t="s">
        <v>19</v>
      </c>
      <c r="J33" s="7" t="s">
        <v>1576</v>
      </c>
      <c r="K33" s="7" t="s">
        <v>389</v>
      </c>
      <c r="L33" s="44" t="s">
        <v>46</v>
      </c>
      <c r="M33" s="7" t="s">
        <v>428</v>
      </c>
      <c r="N33" s="42">
        <v>0</v>
      </c>
      <c r="O33" s="42">
        <v>68382240</v>
      </c>
      <c r="P33" s="7" t="s">
        <v>460</v>
      </c>
      <c r="Q33" s="7" t="s">
        <v>428</v>
      </c>
      <c r="R33" s="7" t="s">
        <v>1287</v>
      </c>
      <c r="S33" s="7" t="s">
        <v>1401</v>
      </c>
    </row>
    <row r="34" spans="1:19">
      <c r="A34" s="7" t="s">
        <v>1537</v>
      </c>
      <c r="B34" s="7" t="s">
        <v>428</v>
      </c>
      <c r="C34" s="7" t="s">
        <v>1144</v>
      </c>
      <c r="D34" s="7" t="s">
        <v>1431</v>
      </c>
      <c r="E34" s="17" t="s">
        <v>560</v>
      </c>
      <c r="F34" s="7" t="s">
        <v>1143</v>
      </c>
      <c r="G34" s="6" t="s">
        <v>1542</v>
      </c>
      <c r="H34" s="7">
        <v>1</v>
      </c>
      <c r="I34" s="1" t="s">
        <v>19</v>
      </c>
      <c r="J34" s="7" t="s">
        <v>1579</v>
      </c>
      <c r="K34" s="7" t="s">
        <v>389</v>
      </c>
      <c r="L34" s="44" t="s">
        <v>46</v>
      </c>
      <c r="M34" s="7" t="s">
        <v>428</v>
      </c>
      <c r="N34" s="42">
        <v>0</v>
      </c>
      <c r="O34" s="42">
        <v>41000902</v>
      </c>
      <c r="P34" s="7" t="s">
        <v>460</v>
      </c>
      <c r="Q34" s="7" t="s">
        <v>428</v>
      </c>
      <c r="R34" s="7" t="s">
        <v>1288</v>
      </c>
      <c r="S34" s="7" t="s">
        <v>1400</v>
      </c>
    </row>
    <row r="35" spans="1:19">
      <c r="A35" s="7" t="s">
        <v>1537</v>
      </c>
      <c r="B35" s="7" t="s">
        <v>428</v>
      </c>
      <c r="C35" s="7" t="s">
        <v>1145</v>
      </c>
      <c r="D35" s="7" t="s">
        <v>1432</v>
      </c>
      <c r="E35" s="17" t="s">
        <v>560</v>
      </c>
      <c r="F35" s="7" t="s">
        <v>1143</v>
      </c>
      <c r="G35" s="6" t="s">
        <v>1542</v>
      </c>
      <c r="H35" s="7" t="s">
        <v>1552</v>
      </c>
      <c r="I35" s="1" t="s">
        <v>19</v>
      </c>
      <c r="J35" s="7" t="s">
        <v>1580</v>
      </c>
      <c r="K35" s="7" t="s">
        <v>389</v>
      </c>
      <c r="L35" s="44" t="s">
        <v>46</v>
      </c>
      <c r="M35" s="7" t="s">
        <v>428</v>
      </c>
      <c r="N35" s="42">
        <v>0</v>
      </c>
      <c r="O35" s="42">
        <f>O33+O34</f>
        <v>109383142</v>
      </c>
      <c r="P35" s="7" t="s">
        <v>460</v>
      </c>
      <c r="Q35" s="7" t="s">
        <v>428</v>
      </c>
      <c r="R35" s="7" t="s">
        <v>1289</v>
      </c>
      <c r="S35" s="7" t="s">
        <v>1400</v>
      </c>
    </row>
    <row r="36" spans="1:19">
      <c r="A36" s="7" t="s">
        <v>1537</v>
      </c>
      <c r="B36" s="7" t="s">
        <v>428</v>
      </c>
      <c r="C36" s="7" t="s">
        <v>1146</v>
      </c>
      <c r="D36" s="7" t="s">
        <v>1433</v>
      </c>
      <c r="E36" s="17" t="s">
        <v>560</v>
      </c>
      <c r="F36" s="7" t="s">
        <v>993</v>
      </c>
      <c r="G36" s="6" t="s">
        <v>15</v>
      </c>
      <c r="H36" s="7">
        <v>1</v>
      </c>
      <c r="I36" s="1" t="s">
        <v>19</v>
      </c>
      <c r="J36" s="7" t="s">
        <v>1576</v>
      </c>
      <c r="K36" s="7" t="s">
        <v>389</v>
      </c>
      <c r="L36" s="44" t="s">
        <v>46</v>
      </c>
      <c r="M36" s="7" t="s">
        <v>428</v>
      </c>
      <c r="N36" s="42">
        <v>0</v>
      </c>
      <c r="O36" s="42">
        <v>22968685</v>
      </c>
      <c r="P36" s="7" t="s">
        <v>460</v>
      </c>
      <c r="Q36" s="7" t="s">
        <v>428</v>
      </c>
      <c r="R36" s="7" t="s">
        <v>1290</v>
      </c>
      <c r="S36" s="7" t="s">
        <v>1401</v>
      </c>
    </row>
    <row r="37" spans="1:19">
      <c r="A37" s="7" t="s">
        <v>1537</v>
      </c>
      <c r="B37" s="7" t="s">
        <v>428</v>
      </c>
      <c r="C37" s="7" t="s">
        <v>1147</v>
      </c>
      <c r="D37" s="7" t="s">
        <v>1434</v>
      </c>
      <c r="E37" s="17" t="s">
        <v>560</v>
      </c>
      <c r="F37" s="7" t="s">
        <v>993</v>
      </c>
      <c r="G37" s="7" t="s">
        <v>15</v>
      </c>
      <c r="H37" s="7">
        <v>2</v>
      </c>
      <c r="I37" s="1" t="s">
        <v>19</v>
      </c>
      <c r="J37" s="7" t="s">
        <v>1579</v>
      </c>
      <c r="K37" s="7" t="s">
        <v>389</v>
      </c>
      <c r="L37" s="44" t="s">
        <v>46</v>
      </c>
      <c r="M37" s="7" t="s">
        <v>428</v>
      </c>
      <c r="N37" s="42">
        <v>0</v>
      </c>
      <c r="O37" s="42">
        <v>31575633</v>
      </c>
      <c r="P37" s="7" t="s">
        <v>460</v>
      </c>
      <c r="Q37" s="7" t="s">
        <v>428</v>
      </c>
      <c r="R37" s="7" t="s">
        <v>1291</v>
      </c>
      <c r="S37" s="7" t="s">
        <v>1400</v>
      </c>
    </row>
    <row r="38" spans="1:19">
      <c r="A38" s="7" t="s">
        <v>1537</v>
      </c>
      <c r="B38" s="7" t="s">
        <v>428</v>
      </c>
      <c r="C38" s="7" t="s">
        <v>1148</v>
      </c>
      <c r="D38" s="7" t="s">
        <v>1435</v>
      </c>
      <c r="E38" s="17" t="s">
        <v>560</v>
      </c>
      <c r="F38" s="7" t="s">
        <v>993</v>
      </c>
      <c r="G38" s="7" t="s">
        <v>15</v>
      </c>
      <c r="H38" s="7" t="s">
        <v>1552</v>
      </c>
      <c r="I38" s="1" t="s">
        <v>19</v>
      </c>
      <c r="J38" s="7" t="s">
        <v>1580</v>
      </c>
      <c r="K38" s="7" t="s">
        <v>389</v>
      </c>
      <c r="L38" s="44" t="s">
        <v>46</v>
      </c>
      <c r="M38" s="7" t="s">
        <v>428</v>
      </c>
      <c r="N38" s="42">
        <v>0</v>
      </c>
      <c r="O38" s="42">
        <f>O37+O36</f>
        <v>54544318</v>
      </c>
      <c r="P38" s="7" t="s">
        <v>460</v>
      </c>
      <c r="Q38" s="7" t="s">
        <v>428</v>
      </c>
      <c r="R38" s="7" t="s">
        <v>1292</v>
      </c>
      <c r="S38" s="7" t="s">
        <v>1400</v>
      </c>
    </row>
    <row r="39" spans="1:19">
      <c r="A39" s="7" t="s">
        <v>1537</v>
      </c>
      <c r="B39" s="7" t="s">
        <v>428</v>
      </c>
      <c r="C39" s="7" t="s">
        <v>863</v>
      </c>
      <c r="D39" s="7" t="s">
        <v>1436</v>
      </c>
      <c r="E39" s="17" t="s">
        <v>560</v>
      </c>
      <c r="F39" s="7" t="s">
        <v>863</v>
      </c>
      <c r="G39" s="6" t="s">
        <v>1542</v>
      </c>
      <c r="H39" s="7">
        <v>0</v>
      </c>
      <c r="I39" s="1" t="s">
        <v>19</v>
      </c>
      <c r="J39" s="7" t="s">
        <v>1581</v>
      </c>
      <c r="K39" s="7" t="s">
        <v>389</v>
      </c>
      <c r="L39" s="44" t="s">
        <v>46</v>
      </c>
      <c r="M39" s="7" t="s">
        <v>428</v>
      </c>
      <c r="N39" s="42">
        <v>42336602</v>
      </c>
      <c r="O39" s="42">
        <v>0</v>
      </c>
      <c r="P39" s="7" t="s">
        <v>460</v>
      </c>
      <c r="Q39" s="7" t="s">
        <v>428</v>
      </c>
      <c r="R39" s="7" t="s">
        <v>1293</v>
      </c>
      <c r="S39" s="7" t="s">
        <v>1401</v>
      </c>
    </row>
    <row r="40" spans="1:19">
      <c r="A40" s="7" t="s">
        <v>1537</v>
      </c>
      <c r="B40" s="7" t="s">
        <v>428</v>
      </c>
      <c r="C40" s="7" t="s">
        <v>1149</v>
      </c>
      <c r="D40" s="7" t="s">
        <v>1437</v>
      </c>
      <c r="E40" s="17" t="s">
        <v>560</v>
      </c>
      <c r="F40" s="7" t="s">
        <v>863</v>
      </c>
      <c r="G40" s="6" t="s">
        <v>1542</v>
      </c>
      <c r="H40" s="7">
        <v>1</v>
      </c>
      <c r="I40" s="1" t="s">
        <v>19</v>
      </c>
      <c r="J40" s="7" t="s">
        <v>1579</v>
      </c>
      <c r="K40" s="7" t="s">
        <v>389</v>
      </c>
      <c r="L40" s="44" t="s">
        <v>46</v>
      </c>
      <c r="M40" s="7" t="s">
        <v>428</v>
      </c>
      <c r="N40" s="42">
        <v>0</v>
      </c>
      <c r="O40" s="42">
        <v>73805921</v>
      </c>
      <c r="P40" s="7" t="s">
        <v>460</v>
      </c>
      <c r="Q40" s="7" t="s">
        <v>428</v>
      </c>
      <c r="R40" s="7" t="s">
        <v>1294</v>
      </c>
      <c r="S40" s="7" t="s">
        <v>1400</v>
      </c>
    </row>
    <row r="41" spans="1:19">
      <c r="A41" s="7" t="s">
        <v>1537</v>
      </c>
      <c r="B41" s="7" t="s">
        <v>428</v>
      </c>
      <c r="C41" s="7" t="s">
        <v>1150</v>
      </c>
      <c r="D41" s="7" t="s">
        <v>1438</v>
      </c>
      <c r="E41" s="17" t="s">
        <v>560</v>
      </c>
      <c r="F41" s="7" t="s">
        <v>863</v>
      </c>
      <c r="G41" s="6" t="s">
        <v>1542</v>
      </c>
      <c r="H41" s="7" t="s">
        <v>1552</v>
      </c>
      <c r="I41" s="1" t="s">
        <v>19</v>
      </c>
      <c r="J41" s="7" t="s">
        <v>1582</v>
      </c>
      <c r="K41" s="7" t="s">
        <v>389</v>
      </c>
      <c r="L41" s="44" t="s">
        <v>46</v>
      </c>
      <c r="M41" s="7" t="s">
        <v>428</v>
      </c>
      <c r="N41" s="42">
        <v>42336602</v>
      </c>
      <c r="O41" s="42">
        <v>73805921</v>
      </c>
      <c r="P41" s="7" t="s">
        <v>460</v>
      </c>
      <c r="Q41" s="7" t="s">
        <v>428</v>
      </c>
      <c r="R41" s="7" t="s">
        <v>1295</v>
      </c>
      <c r="S41" s="7" t="s">
        <v>1400</v>
      </c>
    </row>
    <row r="42" spans="1:19">
      <c r="A42" s="7" t="s">
        <v>1537</v>
      </c>
      <c r="B42" s="7" t="s">
        <v>428</v>
      </c>
      <c r="C42" s="7" t="s">
        <v>1151</v>
      </c>
      <c r="D42" s="7" t="s">
        <v>1439</v>
      </c>
      <c r="E42" s="17" t="s">
        <v>560</v>
      </c>
      <c r="F42" s="7" t="s">
        <v>863</v>
      </c>
      <c r="G42" s="6" t="s">
        <v>1542</v>
      </c>
      <c r="H42" s="7">
        <v>0</v>
      </c>
      <c r="I42" s="1" t="s">
        <v>19</v>
      </c>
      <c r="J42" s="7" t="s">
        <v>1576</v>
      </c>
      <c r="K42" s="7" t="s">
        <v>389</v>
      </c>
      <c r="L42" s="44" t="s">
        <v>46</v>
      </c>
      <c r="M42" s="7" t="s">
        <v>428</v>
      </c>
      <c r="N42" s="42">
        <v>0</v>
      </c>
      <c r="O42" s="42">
        <v>29357082</v>
      </c>
      <c r="P42" s="7" t="s">
        <v>460</v>
      </c>
      <c r="Q42" s="7" t="s">
        <v>428</v>
      </c>
      <c r="R42" s="7" t="s">
        <v>1296</v>
      </c>
      <c r="S42" s="7" t="s">
        <v>1401</v>
      </c>
    </row>
    <row r="43" spans="1:19">
      <c r="A43" s="7" t="s">
        <v>1537</v>
      </c>
      <c r="B43" s="7" t="s">
        <v>428</v>
      </c>
      <c r="C43" s="7" t="s">
        <v>867</v>
      </c>
      <c r="D43" s="7" t="s">
        <v>1440</v>
      </c>
      <c r="E43" s="17" t="s">
        <v>560</v>
      </c>
      <c r="F43" s="7" t="s">
        <v>867</v>
      </c>
      <c r="G43" s="6" t="s">
        <v>1542</v>
      </c>
      <c r="H43" s="7">
        <v>1</v>
      </c>
      <c r="I43" s="1" t="s">
        <v>19</v>
      </c>
      <c r="J43" s="7" t="s">
        <v>1576</v>
      </c>
      <c r="K43" s="7" t="s">
        <v>389</v>
      </c>
      <c r="L43" s="44" t="s">
        <v>46</v>
      </c>
      <c r="M43" s="7" t="s">
        <v>428</v>
      </c>
      <c r="N43" s="42">
        <v>0</v>
      </c>
      <c r="O43" s="42">
        <v>24345942</v>
      </c>
      <c r="P43" s="7" t="s">
        <v>460</v>
      </c>
      <c r="Q43" s="7" t="s">
        <v>428</v>
      </c>
      <c r="R43" s="7" t="s">
        <v>1297</v>
      </c>
      <c r="S43" s="7" t="s">
        <v>1402</v>
      </c>
    </row>
    <row r="44" spans="1:19">
      <c r="A44" s="7" t="s">
        <v>1537</v>
      </c>
      <c r="B44" s="7" t="s">
        <v>428</v>
      </c>
      <c r="C44" s="7" t="s">
        <v>1152</v>
      </c>
      <c r="D44" s="7" t="s">
        <v>1441</v>
      </c>
      <c r="E44" s="17" t="s">
        <v>560</v>
      </c>
      <c r="F44" s="7" t="s">
        <v>867</v>
      </c>
      <c r="G44" s="6" t="s">
        <v>1542</v>
      </c>
      <c r="H44" s="7">
        <v>4</v>
      </c>
      <c r="I44" s="1" t="s">
        <v>19</v>
      </c>
      <c r="J44" s="7" t="s">
        <v>1579</v>
      </c>
      <c r="K44" s="7" t="s">
        <v>389</v>
      </c>
      <c r="L44" s="44" t="s">
        <v>46</v>
      </c>
      <c r="M44" s="7" t="s">
        <v>428</v>
      </c>
      <c r="N44" s="42">
        <v>0</v>
      </c>
      <c r="O44" s="42">
        <v>20582635</v>
      </c>
      <c r="P44" s="7" t="s">
        <v>460</v>
      </c>
      <c r="Q44" s="7" t="s">
        <v>428</v>
      </c>
      <c r="R44" s="7" t="s">
        <v>1298</v>
      </c>
      <c r="S44" s="7" t="s">
        <v>1400</v>
      </c>
    </row>
    <row r="45" spans="1:19">
      <c r="A45" s="7" t="s">
        <v>1537</v>
      </c>
      <c r="B45" s="7" t="s">
        <v>428</v>
      </c>
      <c r="C45" s="7" t="s">
        <v>1153</v>
      </c>
      <c r="D45" s="7" t="s">
        <v>1442</v>
      </c>
      <c r="E45" s="17" t="s">
        <v>560</v>
      </c>
      <c r="F45" s="7" t="s">
        <v>867</v>
      </c>
      <c r="G45" s="6" t="s">
        <v>1542</v>
      </c>
      <c r="H45" s="7" t="s">
        <v>1552</v>
      </c>
      <c r="I45" s="1" t="s">
        <v>19</v>
      </c>
      <c r="J45" s="7" t="s">
        <v>1580</v>
      </c>
      <c r="K45" s="7" t="s">
        <v>389</v>
      </c>
      <c r="L45" s="44" t="s">
        <v>46</v>
      </c>
      <c r="M45" s="7" t="s">
        <v>428</v>
      </c>
      <c r="N45" s="42">
        <v>0</v>
      </c>
      <c r="O45" s="42">
        <f>O44+O43</f>
        <v>44928577</v>
      </c>
      <c r="P45" s="7" t="s">
        <v>460</v>
      </c>
      <c r="Q45" s="7" t="s">
        <v>428</v>
      </c>
      <c r="R45" s="7" t="s">
        <v>1299</v>
      </c>
      <c r="S45" s="7" t="s">
        <v>1400</v>
      </c>
    </row>
    <row r="46" spans="1:19">
      <c r="A46" s="7" t="s">
        <v>1537</v>
      </c>
      <c r="B46" s="7" t="s">
        <v>428</v>
      </c>
      <c r="C46" s="7" t="s">
        <v>517</v>
      </c>
      <c r="D46" s="7" t="s">
        <v>1443</v>
      </c>
      <c r="E46" s="17" t="s">
        <v>560</v>
      </c>
      <c r="F46" s="7" t="s">
        <v>517</v>
      </c>
      <c r="G46" s="6" t="s">
        <v>1542</v>
      </c>
      <c r="H46" s="7">
        <v>0</v>
      </c>
      <c r="I46" s="1" t="s">
        <v>19</v>
      </c>
      <c r="J46" s="7" t="s">
        <v>1576</v>
      </c>
      <c r="K46" s="7" t="s">
        <v>389</v>
      </c>
      <c r="L46" s="44" t="s">
        <v>46</v>
      </c>
      <c r="M46" s="7" t="s">
        <v>428</v>
      </c>
      <c r="N46" s="42">
        <v>0</v>
      </c>
      <c r="O46" s="42">
        <v>20714369</v>
      </c>
      <c r="P46" s="7" t="s">
        <v>460</v>
      </c>
      <c r="Q46" s="7" t="s">
        <v>428</v>
      </c>
      <c r="R46" s="7" t="s">
        <v>1300</v>
      </c>
      <c r="S46" s="7" t="s">
        <v>1402</v>
      </c>
    </row>
    <row r="47" spans="1:19">
      <c r="A47" s="7" t="s">
        <v>1537</v>
      </c>
      <c r="B47" s="7" t="s">
        <v>428</v>
      </c>
      <c r="C47" s="7" t="s">
        <v>1154</v>
      </c>
      <c r="D47" s="7" t="s">
        <v>1444</v>
      </c>
      <c r="E47" s="17" t="s">
        <v>560</v>
      </c>
      <c r="F47" s="7" t="s">
        <v>517</v>
      </c>
      <c r="G47" s="6" t="s">
        <v>1542</v>
      </c>
      <c r="H47" s="7">
        <v>1</v>
      </c>
      <c r="I47" s="1" t="s">
        <v>19</v>
      </c>
      <c r="J47" s="7" t="s">
        <v>1579</v>
      </c>
      <c r="K47" s="7" t="s">
        <v>389</v>
      </c>
      <c r="L47" s="44" t="s">
        <v>46</v>
      </c>
      <c r="M47" s="7" t="s">
        <v>428</v>
      </c>
      <c r="N47" s="42">
        <v>0</v>
      </c>
      <c r="O47" s="42">
        <v>56220307</v>
      </c>
      <c r="P47" s="7" t="s">
        <v>460</v>
      </c>
      <c r="Q47" s="7" t="s">
        <v>428</v>
      </c>
      <c r="R47" s="7" t="s">
        <v>1301</v>
      </c>
      <c r="S47" s="7" t="s">
        <v>1400</v>
      </c>
    </row>
    <row r="48" spans="1:19">
      <c r="A48" s="7" t="s">
        <v>1537</v>
      </c>
      <c r="B48" s="7" t="s">
        <v>428</v>
      </c>
      <c r="C48" s="7" t="s">
        <v>1155</v>
      </c>
      <c r="D48" s="7" t="s">
        <v>1445</v>
      </c>
      <c r="E48" s="17" t="s">
        <v>560</v>
      </c>
      <c r="F48" s="7" t="s">
        <v>517</v>
      </c>
      <c r="G48" s="6" t="s">
        <v>1542</v>
      </c>
      <c r="H48" s="7" t="s">
        <v>1552</v>
      </c>
      <c r="I48" s="1" t="s">
        <v>19</v>
      </c>
      <c r="J48" s="7" t="s">
        <v>1580</v>
      </c>
      <c r="K48" s="7" t="s">
        <v>389</v>
      </c>
      <c r="L48" s="44" t="s">
        <v>46</v>
      </c>
      <c r="M48" s="7" t="s">
        <v>428</v>
      </c>
      <c r="N48" s="42">
        <v>0</v>
      </c>
      <c r="O48" s="42">
        <f>O47+O46</f>
        <v>76934676</v>
      </c>
      <c r="P48" s="7" t="s">
        <v>460</v>
      </c>
      <c r="Q48" s="7" t="s">
        <v>428</v>
      </c>
      <c r="R48" s="7" t="s">
        <v>1302</v>
      </c>
      <c r="S48" s="7" t="s">
        <v>1400</v>
      </c>
    </row>
    <row r="49" spans="1:19">
      <c r="A49" s="7" t="s">
        <v>1537</v>
      </c>
      <c r="B49" s="7" t="s">
        <v>428</v>
      </c>
      <c r="C49" s="7" t="s">
        <v>1156</v>
      </c>
      <c r="D49" s="7" t="s">
        <v>1446</v>
      </c>
      <c r="E49" s="17" t="s">
        <v>560</v>
      </c>
      <c r="F49" s="7" t="s">
        <v>1554</v>
      </c>
      <c r="G49" s="6" t="s">
        <v>1542</v>
      </c>
      <c r="H49" s="7">
        <v>1</v>
      </c>
      <c r="I49" s="1" t="s">
        <v>19</v>
      </c>
      <c r="J49" s="7" t="s">
        <v>1576</v>
      </c>
      <c r="K49" s="7" t="s">
        <v>389</v>
      </c>
      <c r="L49" s="44" t="s">
        <v>46</v>
      </c>
      <c r="M49" s="7" t="s">
        <v>428</v>
      </c>
      <c r="N49" s="42">
        <v>0</v>
      </c>
      <c r="O49" s="42">
        <v>31472949</v>
      </c>
      <c r="P49" s="7" t="s">
        <v>460</v>
      </c>
      <c r="Q49" s="7" t="s">
        <v>428</v>
      </c>
      <c r="R49" s="7" t="s">
        <v>1303</v>
      </c>
      <c r="S49" s="7" t="s">
        <v>1401</v>
      </c>
    </row>
    <row r="50" spans="1:19">
      <c r="A50" s="7" t="s">
        <v>1537</v>
      </c>
      <c r="B50" s="7" t="s">
        <v>428</v>
      </c>
      <c r="C50" s="7" t="s">
        <v>1157</v>
      </c>
      <c r="D50" s="7" t="s">
        <v>1447</v>
      </c>
      <c r="E50" s="17" t="s">
        <v>560</v>
      </c>
      <c r="F50" s="7" t="s">
        <v>1554</v>
      </c>
      <c r="G50" s="6" t="s">
        <v>1542</v>
      </c>
      <c r="H50" s="7">
        <v>2</v>
      </c>
      <c r="I50" s="1" t="s">
        <v>19</v>
      </c>
      <c r="J50" s="7" t="s">
        <v>1579</v>
      </c>
      <c r="K50" s="7" t="s">
        <v>389</v>
      </c>
      <c r="L50" s="44" t="s">
        <v>46</v>
      </c>
      <c r="M50" s="7" t="s">
        <v>428</v>
      </c>
      <c r="N50" s="42">
        <v>0</v>
      </c>
      <c r="O50" s="42">
        <v>5153389</v>
      </c>
      <c r="P50" s="7" t="s">
        <v>460</v>
      </c>
      <c r="Q50" s="7" t="s">
        <v>428</v>
      </c>
      <c r="R50" s="7" t="s">
        <v>1304</v>
      </c>
      <c r="S50" s="7" t="s">
        <v>1400</v>
      </c>
    </row>
    <row r="51" spans="1:19">
      <c r="A51" s="7" t="s">
        <v>1537</v>
      </c>
      <c r="B51" s="7" t="s">
        <v>428</v>
      </c>
      <c r="C51" s="7" t="s">
        <v>1158</v>
      </c>
      <c r="D51" s="7" t="s">
        <v>1448</v>
      </c>
      <c r="E51" s="17" t="s">
        <v>560</v>
      </c>
      <c r="F51" s="7" t="s">
        <v>1554</v>
      </c>
      <c r="G51" s="6" t="s">
        <v>1542</v>
      </c>
      <c r="H51" s="39" t="s">
        <v>1591</v>
      </c>
      <c r="I51" s="1" t="s">
        <v>19</v>
      </c>
      <c r="J51" s="7" t="s">
        <v>458</v>
      </c>
      <c r="K51" s="7" t="s">
        <v>389</v>
      </c>
      <c r="L51" s="44" t="s">
        <v>46</v>
      </c>
      <c r="M51" s="7" t="s">
        <v>428</v>
      </c>
      <c r="N51" s="42">
        <v>29698377</v>
      </c>
      <c r="O51" s="42">
        <v>0</v>
      </c>
      <c r="P51" s="7" t="s">
        <v>460</v>
      </c>
      <c r="Q51" s="7" t="s">
        <v>428</v>
      </c>
      <c r="R51" s="7" t="s">
        <v>1305</v>
      </c>
      <c r="S51" s="7" t="s">
        <v>1400</v>
      </c>
    </row>
    <row r="52" spans="1:19">
      <c r="A52" s="7" t="s">
        <v>1537</v>
      </c>
      <c r="B52" s="7" t="s">
        <v>428</v>
      </c>
      <c r="C52" s="7" t="s">
        <v>1159</v>
      </c>
      <c r="D52" s="7" t="s">
        <v>1449</v>
      </c>
      <c r="E52" s="17" t="s">
        <v>560</v>
      </c>
      <c r="F52" s="7" t="s">
        <v>1554</v>
      </c>
      <c r="G52" s="6" t="s">
        <v>1542</v>
      </c>
      <c r="H52" s="39" t="s">
        <v>1592</v>
      </c>
      <c r="I52" s="1" t="s">
        <v>19</v>
      </c>
      <c r="J52" s="7" t="s">
        <v>458</v>
      </c>
      <c r="K52" s="7" t="s">
        <v>389</v>
      </c>
      <c r="L52" s="44" t="s">
        <v>46</v>
      </c>
      <c r="M52" s="7" t="s">
        <v>428</v>
      </c>
      <c r="N52" s="42">
        <v>37499023</v>
      </c>
      <c r="O52" s="42">
        <v>0</v>
      </c>
      <c r="P52" s="7" t="s">
        <v>460</v>
      </c>
      <c r="Q52" s="7" t="s">
        <v>428</v>
      </c>
      <c r="R52" s="7" t="s">
        <v>1306</v>
      </c>
      <c r="S52" s="7" t="s">
        <v>1400</v>
      </c>
    </row>
    <row r="53" spans="1:19">
      <c r="A53" s="7" t="s">
        <v>1537</v>
      </c>
      <c r="B53" s="7" t="s">
        <v>428</v>
      </c>
      <c r="C53" s="7" t="s">
        <v>1160</v>
      </c>
      <c r="D53" s="7" t="s">
        <v>1450</v>
      </c>
      <c r="E53" s="17" t="s">
        <v>560</v>
      </c>
      <c r="F53" s="7" t="s">
        <v>1554</v>
      </c>
      <c r="G53" s="6" t="s">
        <v>1542</v>
      </c>
      <c r="H53" s="39" t="s">
        <v>1552</v>
      </c>
      <c r="I53" s="1" t="s">
        <v>19</v>
      </c>
      <c r="J53" s="7" t="s">
        <v>1583</v>
      </c>
      <c r="K53" s="7" t="s">
        <v>389</v>
      </c>
      <c r="L53" s="44" t="s">
        <v>46</v>
      </c>
      <c r="M53" s="7" t="s">
        <v>428</v>
      </c>
      <c r="N53" s="42">
        <f>N52+N51+N50+N49</f>
        <v>67197400</v>
      </c>
      <c r="O53" s="42">
        <f>O52+O51+O50+O49</f>
        <v>36626338</v>
      </c>
      <c r="P53" s="7" t="s">
        <v>460</v>
      </c>
      <c r="Q53" s="7" t="s">
        <v>428</v>
      </c>
      <c r="R53" s="7" t="s">
        <v>1307</v>
      </c>
    </row>
    <row r="54" spans="1:19">
      <c r="A54" s="7" t="s">
        <v>1537</v>
      </c>
      <c r="B54" s="7" t="s">
        <v>428</v>
      </c>
      <c r="C54" s="7" t="s">
        <v>1161</v>
      </c>
      <c r="D54" s="7" t="s">
        <v>1451</v>
      </c>
      <c r="E54" s="17" t="s">
        <v>560</v>
      </c>
      <c r="F54" s="7" t="s">
        <v>1555</v>
      </c>
      <c r="G54" s="6" t="s">
        <v>1542</v>
      </c>
      <c r="H54" s="40">
        <v>1</v>
      </c>
      <c r="I54" s="1" t="s">
        <v>19</v>
      </c>
      <c r="J54" s="7" t="s">
        <v>1576</v>
      </c>
      <c r="K54" s="7" t="s">
        <v>389</v>
      </c>
      <c r="L54" s="44" t="s">
        <v>46</v>
      </c>
      <c r="M54" s="7" t="s">
        <v>428</v>
      </c>
      <c r="N54" s="42">
        <v>0</v>
      </c>
      <c r="O54" s="42">
        <v>30868381</v>
      </c>
      <c r="P54" s="7" t="s">
        <v>460</v>
      </c>
      <c r="Q54" s="7" t="s">
        <v>428</v>
      </c>
      <c r="R54" s="7" t="s">
        <v>1308</v>
      </c>
      <c r="S54" s="7" t="s">
        <v>1401</v>
      </c>
    </row>
    <row r="55" spans="1:19">
      <c r="A55" s="7" t="s">
        <v>1537</v>
      </c>
      <c r="B55" s="7" t="s">
        <v>428</v>
      </c>
      <c r="C55" s="7" t="s">
        <v>1162</v>
      </c>
      <c r="D55" s="7" t="s">
        <v>1452</v>
      </c>
      <c r="E55" s="17" t="s">
        <v>560</v>
      </c>
      <c r="F55" s="7" t="s">
        <v>1555</v>
      </c>
      <c r="G55" s="6" t="s">
        <v>1542</v>
      </c>
      <c r="H55" s="39" t="s">
        <v>1593</v>
      </c>
      <c r="I55" s="1" t="s">
        <v>19</v>
      </c>
      <c r="J55" s="7" t="s">
        <v>1573</v>
      </c>
      <c r="K55" s="7" t="s">
        <v>389</v>
      </c>
      <c r="L55" s="44" t="s">
        <v>46</v>
      </c>
      <c r="M55" s="7" t="s">
        <v>428</v>
      </c>
      <c r="N55" s="42">
        <v>8599360</v>
      </c>
      <c r="O55" s="42">
        <v>2060953</v>
      </c>
      <c r="P55" s="7" t="s">
        <v>460</v>
      </c>
      <c r="Q55" s="7" t="s">
        <v>428</v>
      </c>
      <c r="R55" s="7" t="s">
        <v>1309</v>
      </c>
      <c r="S55" s="7" t="s">
        <v>1400</v>
      </c>
    </row>
    <row r="56" spans="1:19">
      <c r="A56" s="7" t="s">
        <v>1537</v>
      </c>
      <c r="B56" s="7" t="s">
        <v>428</v>
      </c>
      <c r="C56" s="7" t="s">
        <v>1163</v>
      </c>
      <c r="D56" s="7" t="s">
        <v>1453</v>
      </c>
      <c r="E56" s="17" t="s">
        <v>560</v>
      </c>
      <c r="F56" s="7" t="s">
        <v>1555</v>
      </c>
      <c r="G56" s="6" t="s">
        <v>1542</v>
      </c>
      <c r="H56" s="40">
        <v>2</v>
      </c>
      <c r="I56" s="1" t="s">
        <v>19</v>
      </c>
      <c r="J56" s="7" t="s">
        <v>1579</v>
      </c>
      <c r="K56" s="7" t="s">
        <v>389</v>
      </c>
      <c r="L56" s="44" t="s">
        <v>46</v>
      </c>
      <c r="M56" s="7" t="s">
        <v>428</v>
      </c>
      <c r="N56" s="42">
        <v>0</v>
      </c>
      <c r="O56" s="42">
        <v>26268841</v>
      </c>
      <c r="P56" s="7" t="s">
        <v>460</v>
      </c>
      <c r="Q56" s="7" t="s">
        <v>428</v>
      </c>
      <c r="R56" s="7" t="s">
        <v>1310</v>
      </c>
      <c r="S56" s="7" t="s">
        <v>1400</v>
      </c>
    </row>
    <row r="57" spans="1:19">
      <c r="A57" s="7" t="s">
        <v>1537</v>
      </c>
      <c r="B57" s="7" t="s">
        <v>428</v>
      </c>
      <c r="C57" s="7" t="s">
        <v>1164</v>
      </c>
      <c r="D57" s="7" t="s">
        <v>1454</v>
      </c>
      <c r="E57" s="17" t="s">
        <v>560</v>
      </c>
      <c r="F57" s="7" t="s">
        <v>1555</v>
      </c>
      <c r="G57" s="6" t="s">
        <v>1542</v>
      </c>
      <c r="H57" s="39" t="s">
        <v>1594</v>
      </c>
      <c r="I57" s="1" t="s">
        <v>19</v>
      </c>
      <c r="J57" s="7" t="s">
        <v>458</v>
      </c>
      <c r="K57" s="7" t="s">
        <v>389</v>
      </c>
      <c r="L57" s="44" t="s">
        <v>46</v>
      </c>
      <c r="M57" s="7" t="s">
        <v>428</v>
      </c>
      <c r="N57" s="42">
        <v>17146558</v>
      </c>
      <c r="O57" s="42">
        <v>0</v>
      </c>
      <c r="P57" s="7" t="s">
        <v>460</v>
      </c>
      <c r="Q57" s="7" t="s">
        <v>428</v>
      </c>
      <c r="R57" s="7" t="s">
        <v>1311</v>
      </c>
      <c r="S57" s="7" t="s">
        <v>1400</v>
      </c>
    </row>
    <row r="58" spans="1:19">
      <c r="A58" s="7" t="s">
        <v>1537</v>
      </c>
      <c r="B58" s="7" t="s">
        <v>428</v>
      </c>
      <c r="C58" s="7" t="s">
        <v>1165</v>
      </c>
      <c r="D58" s="7" t="s">
        <v>1455</v>
      </c>
      <c r="E58" s="17" t="s">
        <v>560</v>
      </c>
      <c r="F58" s="7" t="s">
        <v>1555</v>
      </c>
      <c r="G58" s="6" t="s">
        <v>1542</v>
      </c>
      <c r="H58" s="39" t="s">
        <v>1552</v>
      </c>
      <c r="I58" s="1" t="s">
        <v>19</v>
      </c>
      <c r="J58" s="7" t="s">
        <v>1584</v>
      </c>
      <c r="K58" s="7" t="s">
        <v>389</v>
      </c>
      <c r="L58" s="44" t="s">
        <v>46</v>
      </c>
      <c r="M58" s="7" t="s">
        <v>428</v>
      </c>
      <c r="N58" s="42">
        <f>N57+N56+N55+N54</f>
        <v>25745918</v>
      </c>
      <c r="O58" s="42">
        <f>O57+O56+O55+O54</f>
        <v>59198175</v>
      </c>
      <c r="P58" s="7" t="s">
        <v>460</v>
      </c>
      <c r="Q58" s="7" t="s">
        <v>428</v>
      </c>
      <c r="R58" s="7" t="s">
        <v>1312</v>
      </c>
    </row>
    <row r="59" spans="1:19">
      <c r="A59" s="7" t="s">
        <v>1537</v>
      </c>
      <c r="B59" s="7" t="s">
        <v>428</v>
      </c>
      <c r="C59" s="7" t="s">
        <v>1166</v>
      </c>
      <c r="D59" s="7" t="s">
        <v>1456</v>
      </c>
      <c r="E59" s="17" t="s">
        <v>560</v>
      </c>
      <c r="F59" s="7" t="s">
        <v>1556</v>
      </c>
      <c r="G59" s="6" t="s">
        <v>1542</v>
      </c>
      <c r="H59" s="40">
        <v>1</v>
      </c>
      <c r="I59" s="1" t="s">
        <v>19</v>
      </c>
      <c r="J59" s="7" t="s">
        <v>1576</v>
      </c>
      <c r="K59" s="7" t="s">
        <v>389</v>
      </c>
      <c r="L59" s="44" t="s">
        <v>46</v>
      </c>
      <c r="M59" s="7" t="s">
        <v>428</v>
      </c>
      <c r="N59" s="42">
        <v>0</v>
      </c>
      <c r="O59" s="42">
        <v>23617392</v>
      </c>
      <c r="P59" s="7" t="s">
        <v>460</v>
      </c>
      <c r="Q59" s="7" t="s">
        <v>428</v>
      </c>
      <c r="R59" s="7" t="s">
        <v>1313</v>
      </c>
      <c r="S59" s="7" t="s">
        <v>1401</v>
      </c>
    </row>
    <row r="60" spans="1:19">
      <c r="A60" s="7" t="s">
        <v>1537</v>
      </c>
      <c r="B60" s="7" t="s">
        <v>428</v>
      </c>
      <c r="C60" s="7" t="s">
        <v>1167</v>
      </c>
      <c r="D60" s="7" t="s">
        <v>1457</v>
      </c>
      <c r="E60" s="17" t="s">
        <v>560</v>
      </c>
      <c r="F60" s="7" t="s">
        <v>1556</v>
      </c>
      <c r="G60" s="6" t="s">
        <v>1542</v>
      </c>
      <c r="H60" s="40">
        <v>2</v>
      </c>
      <c r="I60" s="1" t="s">
        <v>19</v>
      </c>
      <c r="J60" s="7" t="s">
        <v>1579</v>
      </c>
      <c r="K60" s="7" t="s">
        <v>389</v>
      </c>
      <c r="L60" s="44" t="s">
        <v>46</v>
      </c>
      <c r="M60" s="7" t="s">
        <v>428</v>
      </c>
      <c r="N60" s="42">
        <v>0</v>
      </c>
      <c r="O60" s="42">
        <v>9543812</v>
      </c>
      <c r="P60" s="7" t="s">
        <v>460</v>
      </c>
      <c r="Q60" s="7" t="s">
        <v>428</v>
      </c>
      <c r="R60" s="7" t="s">
        <v>1314</v>
      </c>
      <c r="S60" s="7" t="s">
        <v>1400</v>
      </c>
    </row>
    <row r="61" spans="1:19">
      <c r="A61" s="7" t="s">
        <v>1537</v>
      </c>
      <c r="B61" s="7" t="s">
        <v>428</v>
      </c>
      <c r="C61" s="7" t="s">
        <v>1168</v>
      </c>
      <c r="D61" s="7" t="s">
        <v>1458</v>
      </c>
      <c r="E61" s="17" t="s">
        <v>560</v>
      </c>
      <c r="F61" s="7" t="s">
        <v>1556</v>
      </c>
      <c r="G61" s="6" t="s">
        <v>1542</v>
      </c>
      <c r="H61" s="39" t="s">
        <v>1595</v>
      </c>
      <c r="I61" s="1" t="s">
        <v>19</v>
      </c>
      <c r="J61" s="7" t="s">
        <v>1573</v>
      </c>
      <c r="K61" s="7" t="s">
        <v>389</v>
      </c>
      <c r="L61" s="44" t="s">
        <v>46</v>
      </c>
      <c r="M61" s="7" t="s">
        <v>428</v>
      </c>
      <c r="N61" s="42">
        <v>11719842</v>
      </c>
      <c r="O61" s="42">
        <v>1692018</v>
      </c>
      <c r="P61" s="7" t="s">
        <v>460</v>
      </c>
      <c r="Q61" s="7" t="s">
        <v>428</v>
      </c>
      <c r="R61" s="7" t="s">
        <v>1315</v>
      </c>
      <c r="S61" s="7" t="s">
        <v>1400</v>
      </c>
    </row>
    <row r="62" spans="1:19">
      <c r="A62" s="7" t="s">
        <v>1537</v>
      </c>
      <c r="B62" s="7" t="s">
        <v>428</v>
      </c>
      <c r="C62" s="7" t="s">
        <v>1169</v>
      </c>
      <c r="D62" s="7" t="s">
        <v>1459</v>
      </c>
      <c r="E62" s="17" t="s">
        <v>560</v>
      </c>
      <c r="F62" s="7" t="s">
        <v>1556</v>
      </c>
      <c r="G62" s="6" t="s">
        <v>1542</v>
      </c>
      <c r="H62" s="39" t="s">
        <v>1596</v>
      </c>
      <c r="I62" s="1" t="s">
        <v>19</v>
      </c>
      <c r="J62" s="7" t="s">
        <v>1573</v>
      </c>
      <c r="K62" s="7" t="s">
        <v>389</v>
      </c>
      <c r="L62" s="44" t="s">
        <v>46</v>
      </c>
      <c r="M62" s="7" t="s">
        <v>428</v>
      </c>
      <c r="N62" s="42">
        <v>20251831</v>
      </c>
      <c r="O62" s="42">
        <v>1193450</v>
      </c>
      <c r="P62" s="7" t="s">
        <v>460</v>
      </c>
      <c r="Q62" s="7" t="s">
        <v>428</v>
      </c>
      <c r="R62" s="7" t="s">
        <v>1316</v>
      </c>
      <c r="S62" s="7" t="s">
        <v>1400</v>
      </c>
    </row>
    <row r="63" spans="1:19">
      <c r="A63" s="7" t="s">
        <v>1537</v>
      </c>
      <c r="B63" s="7" t="s">
        <v>428</v>
      </c>
      <c r="C63" s="7" t="s">
        <v>1170</v>
      </c>
      <c r="D63" s="7" t="s">
        <v>1460</v>
      </c>
      <c r="E63" s="17" t="s">
        <v>560</v>
      </c>
      <c r="F63" s="7" t="s">
        <v>1556</v>
      </c>
      <c r="G63" s="6" t="s">
        <v>1542</v>
      </c>
      <c r="H63" s="39" t="s">
        <v>1552</v>
      </c>
      <c r="I63" s="1" t="s">
        <v>19</v>
      </c>
      <c r="J63" s="7" t="s">
        <v>1584</v>
      </c>
      <c r="K63" s="7" t="s">
        <v>389</v>
      </c>
      <c r="L63" s="44" t="s">
        <v>46</v>
      </c>
      <c r="M63" s="7" t="s">
        <v>428</v>
      </c>
      <c r="N63" s="42">
        <f>N62+N61+N60+N59</f>
        <v>31971673</v>
      </c>
      <c r="O63" s="42">
        <f>O62+O61+O60+O59</f>
        <v>36046672</v>
      </c>
      <c r="P63" s="7" t="s">
        <v>460</v>
      </c>
      <c r="Q63" s="7" t="s">
        <v>428</v>
      </c>
      <c r="R63" s="7" t="s">
        <v>1317</v>
      </c>
    </row>
    <row r="64" spans="1:19">
      <c r="A64" s="7" t="s">
        <v>1537</v>
      </c>
      <c r="B64" s="7" t="s">
        <v>428</v>
      </c>
      <c r="C64" s="7" t="s">
        <v>1171</v>
      </c>
      <c r="D64" s="7" t="s">
        <v>1461</v>
      </c>
      <c r="E64" s="17" t="s">
        <v>560</v>
      </c>
      <c r="F64" s="7" t="s">
        <v>1171</v>
      </c>
      <c r="G64" s="6" t="s">
        <v>1542</v>
      </c>
      <c r="H64" s="40">
        <v>1</v>
      </c>
      <c r="I64" s="1" t="s">
        <v>19</v>
      </c>
      <c r="J64" s="7" t="s">
        <v>1576</v>
      </c>
      <c r="K64" s="7" t="s">
        <v>389</v>
      </c>
      <c r="L64" s="44" t="s">
        <v>46</v>
      </c>
      <c r="M64" s="7" t="s">
        <v>428</v>
      </c>
      <c r="N64" s="42">
        <v>0</v>
      </c>
      <c r="O64" s="42">
        <v>12905254</v>
      </c>
      <c r="P64" s="7" t="s">
        <v>460</v>
      </c>
      <c r="Q64" s="7" t="s">
        <v>428</v>
      </c>
      <c r="R64" s="7" t="s">
        <v>1318</v>
      </c>
      <c r="S64" s="7" t="s">
        <v>1402</v>
      </c>
    </row>
    <row r="65" spans="1:19">
      <c r="A65" s="7" t="s">
        <v>1537</v>
      </c>
      <c r="B65" s="7" t="s">
        <v>428</v>
      </c>
      <c r="C65" s="7" t="s">
        <v>1172</v>
      </c>
      <c r="D65" s="7" t="s">
        <v>1462</v>
      </c>
      <c r="E65" s="17" t="s">
        <v>560</v>
      </c>
      <c r="F65" s="7" t="s">
        <v>1171</v>
      </c>
      <c r="G65" s="6" t="s">
        <v>1542</v>
      </c>
      <c r="H65" s="40">
        <v>1</v>
      </c>
      <c r="I65" s="1" t="s">
        <v>19</v>
      </c>
      <c r="J65" s="7" t="s">
        <v>1576</v>
      </c>
      <c r="K65" s="7" t="s">
        <v>389</v>
      </c>
      <c r="L65" s="44" t="s">
        <v>46</v>
      </c>
      <c r="M65" s="7" t="s">
        <v>428</v>
      </c>
      <c r="N65" s="42">
        <v>0</v>
      </c>
      <c r="O65" s="42">
        <v>27893071</v>
      </c>
      <c r="P65" s="7" t="s">
        <v>460</v>
      </c>
      <c r="Q65" s="7" t="s">
        <v>428</v>
      </c>
      <c r="R65" s="7" t="s">
        <v>1319</v>
      </c>
      <c r="S65" s="7" t="s">
        <v>1400</v>
      </c>
    </row>
    <row r="66" spans="1:19">
      <c r="A66" s="7" t="s">
        <v>1537</v>
      </c>
      <c r="B66" s="7" t="s">
        <v>428</v>
      </c>
      <c r="C66" s="7" t="s">
        <v>1173</v>
      </c>
      <c r="D66" s="7" t="s">
        <v>1463</v>
      </c>
      <c r="E66" s="17" t="s">
        <v>560</v>
      </c>
      <c r="F66" s="7" t="s">
        <v>1171</v>
      </c>
      <c r="G66" s="6" t="s">
        <v>1542</v>
      </c>
      <c r="H66" s="40">
        <v>1</v>
      </c>
      <c r="I66" s="1" t="s">
        <v>19</v>
      </c>
      <c r="J66" s="7" t="s">
        <v>1576</v>
      </c>
      <c r="K66" s="7" t="s">
        <v>389</v>
      </c>
      <c r="L66" s="44" t="s">
        <v>46</v>
      </c>
      <c r="M66" s="7" t="s">
        <v>428</v>
      </c>
      <c r="N66" s="42">
        <v>0</v>
      </c>
      <c r="O66" s="42">
        <f>O65+O64</f>
        <v>40798325</v>
      </c>
      <c r="P66" s="7" t="s">
        <v>460</v>
      </c>
      <c r="Q66" s="7" t="s">
        <v>428</v>
      </c>
      <c r="R66" s="7" t="s">
        <v>1320</v>
      </c>
    </row>
    <row r="67" spans="1:19">
      <c r="A67" s="7" t="s">
        <v>1537</v>
      </c>
      <c r="B67" s="7" t="s">
        <v>428</v>
      </c>
      <c r="C67" s="7" t="s">
        <v>1174</v>
      </c>
      <c r="D67" s="7" t="s">
        <v>1464</v>
      </c>
      <c r="E67" s="17" t="s">
        <v>560</v>
      </c>
      <c r="F67" s="7" t="s">
        <v>1171</v>
      </c>
      <c r="G67" s="7" t="s">
        <v>15</v>
      </c>
      <c r="H67" s="40">
        <v>1</v>
      </c>
      <c r="I67" s="1" t="s">
        <v>19</v>
      </c>
      <c r="J67" s="7" t="s">
        <v>1576</v>
      </c>
      <c r="K67" s="7" t="s">
        <v>389</v>
      </c>
      <c r="L67" s="44" t="s">
        <v>46</v>
      </c>
      <c r="M67" s="7" t="s">
        <v>428</v>
      </c>
      <c r="N67" s="42">
        <v>0</v>
      </c>
      <c r="O67" s="42">
        <v>34248161</v>
      </c>
      <c r="P67" s="7" t="s">
        <v>460</v>
      </c>
      <c r="Q67" s="7" t="s">
        <v>428</v>
      </c>
      <c r="R67" s="7" t="s">
        <v>1321</v>
      </c>
      <c r="S67" s="7" t="s">
        <v>1401</v>
      </c>
    </row>
    <row r="68" spans="1:19">
      <c r="A68" s="7" t="s">
        <v>1537</v>
      </c>
      <c r="B68" s="7" t="s">
        <v>428</v>
      </c>
      <c r="C68" s="7" t="s">
        <v>1175</v>
      </c>
      <c r="D68" s="7" t="s">
        <v>1465</v>
      </c>
      <c r="E68" s="17" t="s">
        <v>560</v>
      </c>
      <c r="F68" s="7" t="s">
        <v>1171</v>
      </c>
      <c r="G68" s="7" t="s">
        <v>15</v>
      </c>
      <c r="H68" s="40">
        <v>5</v>
      </c>
      <c r="I68" s="1" t="s">
        <v>19</v>
      </c>
      <c r="J68" s="7" t="s">
        <v>1579</v>
      </c>
      <c r="K68" s="7" t="s">
        <v>389</v>
      </c>
      <c r="L68" s="44" t="s">
        <v>46</v>
      </c>
      <c r="M68" s="7" t="s">
        <v>428</v>
      </c>
      <c r="N68" s="42">
        <v>0</v>
      </c>
      <c r="O68" s="42">
        <v>27153001</v>
      </c>
      <c r="P68" s="7" t="s">
        <v>460</v>
      </c>
      <c r="Q68" s="7" t="s">
        <v>428</v>
      </c>
      <c r="R68" s="7" t="s">
        <v>1322</v>
      </c>
      <c r="S68" s="7" t="s">
        <v>1400</v>
      </c>
    </row>
    <row r="69" spans="1:19">
      <c r="A69" s="7" t="s">
        <v>1537</v>
      </c>
      <c r="B69" s="7" t="s">
        <v>428</v>
      </c>
      <c r="C69" s="7" t="s">
        <v>1176</v>
      </c>
      <c r="D69" s="7" t="s">
        <v>1466</v>
      </c>
      <c r="E69" s="17" t="s">
        <v>560</v>
      </c>
      <c r="F69" s="7" t="s">
        <v>1171</v>
      </c>
      <c r="G69" s="7" t="s">
        <v>15</v>
      </c>
      <c r="H69" s="40" t="s">
        <v>1552</v>
      </c>
      <c r="I69" s="1" t="s">
        <v>19</v>
      </c>
      <c r="J69" s="7" t="s">
        <v>1580</v>
      </c>
      <c r="K69" s="7" t="s">
        <v>389</v>
      </c>
      <c r="L69" s="44" t="s">
        <v>46</v>
      </c>
      <c r="M69" s="7" t="s">
        <v>428</v>
      </c>
      <c r="N69" s="42">
        <v>0</v>
      </c>
      <c r="O69" s="42">
        <f>O68+O67</f>
        <v>61401162</v>
      </c>
      <c r="P69" s="7" t="s">
        <v>460</v>
      </c>
      <c r="Q69" s="7" t="s">
        <v>428</v>
      </c>
      <c r="R69" s="7" t="s">
        <v>1323</v>
      </c>
    </row>
    <row r="70" spans="1:19">
      <c r="A70" s="7" t="s">
        <v>1557</v>
      </c>
      <c r="B70" s="7" t="s">
        <v>428</v>
      </c>
      <c r="C70" s="7" t="s">
        <v>1177</v>
      </c>
      <c r="D70" s="7" t="s">
        <v>1467</v>
      </c>
      <c r="E70" s="17" t="s">
        <v>1558</v>
      </c>
      <c r="F70" s="7" t="s">
        <v>1171</v>
      </c>
      <c r="G70" s="6" t="s">
        <v>1542</v>
      </c>
      <c r="H70" s="40">
        <v>1</v>
      </c>
      <c r="I70" s="1" t="s">
        <v>19</v>
      </c>
      <c r="J70" s="7" t="s">
        <v>1576</v>
      </c>
      <c r="K70" s="7" t="s">
        <v>389</v>
      </c>
      <c r="L70" s="44" t="s">
        <v>46</v>
      </c>
      <c r="M70" s="7" t="s">
        <v>428</v>
      </c>
      <c r="N70" s="42">
        <v>0</v>
      </c>
      <c r="O70" s="42">
        <v>62744283</v>
      </c>
      <c r="P70" s="7" t="s">
        <v>460</v>
      </c>
      <c r="Q70" s="7" t="s">
        <v>428</v>
      </c>
      <c r="R70" s="7" t="s">
        <v>1324</v>
      </c>
      <c r="S70" s="7" t="s">
        <v>1401</v>
      </c>
    </row>
    <row r="71" spans="1:19">
      <c r="A71" s="7" t="s">
        <v>1557</v>
      </c>
      <c r="B71" s="7" t="s">
        <v>428</v>
      </c>
      <c r="C71" s="7" t="s">
        <v>1178</v>
      </c>
      <c r="D71" s="7" t="s">
        <v>1468</v>
      </c>
      <c r="E71" s="17" t="s">
        <v>1558</v>
      </c>
      <c r="F71" s="7" t="s">
        <v>1171</v>
      </c>
      <c r="G71" s="6" t="s">
        <v>1542</v>
      </c>
      <c r="H71" s="40">
        <v>2</v>
      </c>
      <c r="I71" s="1" t="s">
        <v>19</v>
      </c>
      <c r="J71" s="7" t="s">
        <v>1579</v>
      </c>
      <c r="K71" s="7" t="s">
        <v>389</v>
      </c>
      <c r="L71" s="44" t="s">
        <v>46</v>
      </c>
      <c r="M71" s="7" t="s">
        <v>428</v>
      </c>
      <c r="N71" s="42">
        <v>0</v>
      </c>
      <c r="O71" s="42">
        <v>24344514</v>
      </c>
      <c r="P71" s="7" t="s">
        <v>460</v>
      </c>
      <c r="Q71" s="7" t="s">
        <v>428</v>
      </c>
      <c r="R71" s="7" t="s">
        <v>1325</v>
      </c>
      <c r="S71" s="7" t="s">
        <v>1400</v>
      </c>
    </row>
    <row r="72" spans="1:19">
      <c r="A72" s="7" t="s">
        <v>1537</v>
      </c>
      <c r="B72" s="7" t="s">
        <v>428</v>
      </c>
      <c r="C72" s="7" t="s">
        <v>1179</v>
      </c>
      <c r="D72" s="7" t="s">
        <v>1469</v>
      </c>
      <c r="E72" s="17" t="s">
        <v>1558</v>
      </c>
      <c r="F72" s="7" t="s">
        <v>1171</v>
      </c>
      <c r="G72" s="6" t="s">
        <v>1542</v>
      </c>
      <c r="H72" s="40" t="s">
        <v>1552</v>
      </c>
      <c r="I72" s="1" t="s">
        <v>19</v>
      </c>
      <c r="J72" s="7" t="s">
        <v>1580</v>
      </c>
      <c r="K72" s="7" t="s">
        <v>389</v>
      </c>
      <c r="L72" s="44" t="s">
        <v>46</v>
      </c>
      <c r="M72" s="7" t="s">
        <v>428</v>
      </c>
      <c r="N72" s="42">
        <v>0</v>
      </c>
      <c r="O72" s="42">
        <f>O71+O70</f>
        <v>87088797</v>
      </c>
      <c r="P72" s="7" t="s">
        <v>460</v>
      </c>
      <c r="Q72" s="7" t="s">
        <v>428</v>
      </c>
      <c r="R72" s="7" t="s">
        <v>1326</v>
      </c>
    </row>
    <row r="73" spans="1:19">
      <c r="A73" s="7" t="s">
        <v>1537</v>
      </c>
      <c r="B73" s="7" t="s">
        <v>428</v>
      </c>
      <c r="C73" s="7" t="s">
        <v>1180</v>
      </c>
      <c r="D73" s="7" t="s">
        <v>1470</v>
      </c>
      <c r="E73" s="17" t="s">
        <v>560</v>
      </c>
      <c r="F73" s="7" t="s">
        <v>1180</v>
      </c>
      <c r="G73" s="6" t="s">
        <v>1542</v>
      </c>
      <c r="H73" s="40">
        <v>0</v>
      </c>
      <c r="I73" s="1" t="s">
        <v>19</v>
      </c>
      <c r="J73" s="7" t="s">
        <v>1576</v>
      </c>
      <c r="K73" s="7" t="s">
        <v>389</v>
      </c>
      <c r="L73" s="44" t="s">
        <v>46</v>
      </c>
      <c r="M73" s="7" t="s">
        <v>428</v>
      </c>
      <c r="N73" s="42">
        <v>0</v>
      </c>
      <c r="O73" s="42">
        <v>20906779</v>
      </c>
      <c r="P73" s="7" t="s">
        <v>460</v>
      </c>
      <c r="Q73" s="7" t="s">
        <v>428</v>
      </c>
      <c r="R73" s="7" t="s">
        <v>1327</v>
      </c>
      <c r="S73" s="7" t="s">
        <v>1402</v>
      </c>
    </row>
    <row r="74" spans="1:19">
      <c r="A74" s="7" t="s">
        <v>1537</v>
      </c>
      <c r="B74" s="7" t="s">
        <v>428</v>
      </c>
      <c r="C74" s="7" t="s">
        <v>1181</v>
      </c>
      <c r="D74" s="7" t="s">
        <v>1471</v>
      </c>
      <c r="E74" s="17" t="s">
        <v>560</v>
      </c>
      <c r="F74" s="7" t="s">
        <v>1180</v>
      </c>
      <c r="G74" s="6" t="s">
        <v>1542</v>
      </c>
      <c r="H74" s="40">
        <v>1</v>
      </c>
      <c r="I74" s="1" t="s">
        <v>19</v>
      </c>
      <c r="J74" s="7" t="s">
        <v>1579</v>
      </c>
      <c r="K74" s="7" t="s">
        <v>389</v>
      </c>
      <c r="L74" s="44" t="s">
        <v>46</v>
      </c>
      <c r="M74" s="7" t="s">
        <v>428</v>
      </c>
      <c r="N74" s="42">
        <v>0</v>
      </c>
      <c r="O74" s="42">
        <v>22632528</v>
      </c>
      <c r="P74" s="7" t="s">
        <v>460</v>
      </c>
      <c r="Q74" s="7" t="s">
        <v>428</v>
      </c>
      <c r="R74" s="7" t="s">
        <v>1328</v>
      </c>
      <c r="S74" s="7" t="s">
        <v>1400</v>
      </c>
    </row>
    <row r="75" spans="1:19">
      <c r="A75" s="7" t="s">
        <v>1537</v>
      </c>
      <c r="B75" s="7" t="s">
        <v>428</v>
      </c>
      <c r="C75" s="7" t="s">
        <v>1182</v>
      </c>
      <c r="D75" s="7" t="s">
        <v>1472</v>
      </c>
      <c r="E75" s="17" t="s">
        <v>560</v>
      </c>
      <c r="F75" s="7" t="s">
        <v>1180</v>
      </c>
      <c r="G75" s="6" t="s">
        <v>1542</v>
      </c>
      <c r="H75" s="40" t="s">
        <v>1552</v>
      </c>
      <c r="I75" s="1" t="s">
        <v>19</v>
      </c>
      <c r="J75" s="7" t="s">
        <v>1580</v>
      </c>
      <c r="K75" s="7" t="s">
        <v>389</v>
      </c>
      <c r="L75" s="44" t="s">
        <v>46</v>
      </c>
      <c r="M75" s="7" t="s">
        <v>428</v>
      </c>
      <c r="N75" s="42">
        <v>0</v>
      </c>
      <c r="O75" s="42">
        <f>O74+O73</f>
        <v>43539307</v>
      </c>
      <c r="P75" s="7" t="s">
        <v>460</v>
      </c>
      <c r="Q75" s="7" t="s">
        <v>428</v>
      </c>
      <c r="R75" s="7" t="s">
        <v>1329</v>
      </c>
    </row>
    <row r="76" spans="1:19">
      <c r="A76" s="7" t="s">
        <v>1537</v>
      </c>
      <c r="B76" s="7" t="s">
        <v>428</v>
      </c>
      <c r="C76" s="7" t="s">
        <v>1183</v>
      </c>
      <c r="D76" s="7" t="s">
        <v>1473</v>
      </c>
      <c r="E76" s="17" t="s">
        <v>560</v>
      </c>
      <c r="F76" s="7" t="s">
        <v>1546</v>
      </c>
      <c r="G76" s="6" t="s">
        <v>1542</v>
      </c>
      <c r="H76" s="40">
        <v>1</v>
      </c>
      <c r="I76" s="1" t="s">
        <v>19</v>
      </c>
      <c r="J76" s="7" t="s">
        <v>1576</v>
      </c>
      <c r="K76" s="7" t="s">
        <v>389</v>
      </c>
      <c r="L76" s="44" t="s">
        <v>46</v>
      </c>
      <c r="M76" s="7" t="s">
        <v>428</v>
      </c>
      <c r="N76" s="42">
        <v>0</v>
      </c>
      <c r="O76" s="42">
        <v>65295186</v>
      </c>
      <c r="P76" s="7" t="s">
        <v>460</v>
      </c>
      <c r="Q76" s="7" t="s">
        <v>428</v>
      </c>
      <c r="R76" s="7" t="s">
        <v>1330</v>
      </c>
      <c r="S76" s="7" t="s">
        <v>1401</v>
      </c>
    </row>
    <row r="77" spans="1:19">
      <c r="C77" s="38"/>
      <c r="Q77" s="7" t="s">
        <v>428</v>
      </c>
    </row>
    <row r="78" spans="1:19">
      <c r="A78" s="43" t="s">
        <v>1184</v>
      </c>
      <c r="Q78" s="7" t="s">
        <v>428</v>
      </c>
    </row>
    <row r="79" spans="1:19">
      <c r="A79" s="7" t="s">
        <v>1537</v>
      </c>
      <c r="B79" s="7" t="s">
        <v>428</v>
      </c>
      <c r="C79" s="7" t="s">
        <v>1185</v>
      </c>
      <c r="D79" s="7" t="s">
        <v>1474</v>
      </c>
      <c r="E79" s="17" t="s">
        <v>560</v>
      </c>
      <c r="F79" s="7" t="s">
        <v>1139</v>
      </c>
      <c r="G79" s="6" t="s">
        <v>1542</v>
      </c>
      <c r="H79" s="7">
        <v>1</v>
      </c>
      <c r="I79" s="7" t="s">
        <v>1544</v>
      </c>
      <c r="J79" s="7" t="s">
        <v>458</v>
      </c>
      <c r="K79" s="7" t="s">
        <v>389</v>
      </c>
      <c r="L79" s="44" t="s">
        <v>46</v>
      </c>
      <c r="M79" s="7" t="s">
        <v>428</v>
      </c>
      <c r="N79" s="42">
        <v>14644203</v>
      </c>
      <c r="O79" s="42">
        <v>0</v>
      </c>
      <c r="P79" s="7" t="s">
        <v>433</v>
      </c>
      <c r="Q79" s="7" t="s">
        <v>428</v>
      </c>
      <c r="R79" s="7" t="s">
        <v>1331</v>
      </c>
      <c r="S79" s="7" t="s">
        <v>1400</v>
      </c>
    </row>
    <row r="80" spans="1:19">
      <c r="A80" s="7" t="s">
        <v>1537</v>
      </c>
      <c r="B80" s="7" t="s">
        <v>428</v>
      </c>
      <c r="C80" s="7" t="s">
        <v>1186</v>
      </c>
      <c r="D80" s="7" t="s">
        <v>1475</v>
      </c>
      <c r="E80" s="17" t="s">
        <v>560</v>
      </c>
      <c r="F80" s="7" t="s">
        <v>1139</v>
      </c>
      <c r="G80" s="6" t="s">
        <v>1542</v>
      </c>
      <c r="H80" s="7">
        <v>1</v>
      </c>
      <c r="I80" s="7" t="s">
        <v>1544</v>
      </c>
      <c r="J80" s="7" t="s">
        <v>1574</v>
      </c>
      <c r="K80" s="7" t="s">
        <v>389</v>
      </c>
      <c r="L80" s="44" t="s">
        <v>46</v>
      </c>
      <c r="M80" s="7" t="s">
        <v>428</v>
      </c>
      <c r="N80" s="42">
        <v>14797485</v>
      </c>
      <c r="O80" s="42">
        <v>53992</v>
      </c>
      <c r="P80" s="7" t="s">
        <v>1545</v>
      </c>
      <c r="Q80" s="7" t="s">
        <v>428</v>
      </c>
      <c r="R80" s="7" t="s">
        <v>1332</v>
      </c>
      <c r="S80" s="7" t="s">
        <v>1400</v>
      </c>
    </row>
    <row r="81" spans="1:19">
      <c r="A81" s="7" t="s">
        <v>1537</v>
      </c>
      <c r="B81" s="7" t="s">
        <v>428</v>
      </c>
      <c r="C81" s="7" t="s">
        <v>1187</v>
      </c>
      <c r="D81" s="7" t="s">
        <v>1476</v>
      </c>
      <c r="E81" s="17" t="s">
        <v>560</v>
      </c>
      <c r="F81" s="7" t="s">
        <v>867</v>
      </c>
      <c r="G81" s="6" t="s">
        <v>1542</v>
      </c>
      <c r="H81" s="7">
        <v>1</v>
      </c>
      <c r="I81" s="7" t="s">
        <v>1544</v>
      </c>
      <c r="J81" s="7" t="s">
        <v>1574</v>
      </c>
      <c r="K81" s="7" t="s">
        <v>389</v>
      </c>
      <c r="L81" s="44" t="s">
        <v>46</v>
      </c>
      <c r="M81" s="7" t="s">
        <v>428</v>
      </c>
      <c r="N81" s="42">
        <v>15448258</v>
      </c>
      <c r="O81" s="42">
        <v>56498</v>
      </c>
      <c r="P81" s="7" t="s">
        <v>1545</v>
      </c>
      <c r="Q81" s="7" t="s">
        <v>428</v>
      </c>
      <c r="R81" s="7" t="s">
        <v>1333</v>
      </c>
      <c r="S81" s="7" t="s">
        <v>1400</v>
      </c>
    </row>
    <row r="82" spans="1:19">
      <c r="A82" s="7" t="s">
        <v>1537</v>
      </c>
      <c r="B82" s="7" t="s">
        <v>428</v>
      </c>
      <c r="C82" s="7" t="s">
        <v>1188</v>
      </c>
      <c r="D82" s="7" t="s">
        <v>1477</v>
      </c>
      <c r="E82" s="17" t="s">
        <v>560</v>
      </c>
      <c r="F82" s="7" t="s">
        <v>867</v>
      </c>
      <c r="G82" s="6" t="s">
        <v>1542</v>
      </c>
      <c r="H82" s="7">
        <v>1</v>
      </c>
      <c r="I82" s="6" t="s">
        <v>1544</v>
      </c>
      <c r="J82" s="7" t="s">
        <v>458</v>
      </c>
      <c r="K82" s="7" t="s">
        <v>389</v>
      </c>
      <c r="L82" s="44" t="s">
        <v>46</v>
      </c>
      <c r="M82" s="7" t="s">
        <v>428</v>
      </c>
      <c r="N82" s="42">
        <v>15118301</v>
      </c>
      <c r="O82" s="42">
        <v>0</v>
      </c>
      <c r="P82" s="7" t="s">
        <v>433</v>
      </c>
      <c r="Q82" s="7" t="s">
        <v>428</v>
      </c>
      <c r="R82" s="7" t="s">
        <v>1334</v>
      </c>
      <c r="S82" s="7" t="s">
        <v>1400</v>
      </c>
    </row>
    <row r="83" spans="1:19">
      <c r="A83" s="7" t="s">
        <v>1537</v>
      </c>
      <c r="B83" s="7" t="s">
        <v>428</v>
      </c>
      <c r="C83" s="7" t="s">
        <v>1189</v>
      </c>
      <c r="D83" s="7" t="s">
        <v>1478</v>
      </c>
      <c r="E83" s="17" t="s">
        <v>560</v>
      </c>
      <c r="F83" s="7" t="s">
        <v>1180</v>
      </c>
      <c r="G83" s="6" t="s">
        <v>1542</v>
      </c>
      <c r="H83" s="7">
        <v>1</v>
      </c>
      <c r="I83" s="6" t="s">
        <v>1544</v>
      </c>
      <c r="J83" s="7" t="s">
        <v>1573</v>
      </c>
      <c r="K83" s="7" t="s">
        <v>389</v>
      </c>
      <c r="L83" s="44" t="s">
        <v>46</v>
      </c>
      <c r="M83" s="7" t="s">
        <v>428</v>
      </c>
      <c r="N83" s="42">
        <v>31303998</v>
      </c>
      <c r="O83" s="42">
        <v>6944997</v>
      </c>
      <c r="P83" s="7" t="s">
        <v>1545</v>
      </c>
      <c r="Q83" s="7" t="s">
        <v>428</v>
      </c>
      <c r="R83" s="7" t="s">
        <v>1335</v>
      </c>
      <c r="S83" s="7" t="s">
        <v>1400</v>
      </c>
    </row>
    <row r="84" spans="1:19">
      <c r="Q84" s="7" t="s">
        <v>428</v>
      </c>
    </row>
    <row r="85" spans="1:19">
      <c r="A85" s="43" t="s">
        <v>1190</v>
      </c>
      <c r="C85" s="38"/>
      <c r="Q85" s="7" t="s">
        <v>428</v>
      </c>
    </row>
    <row r="86" spans="1:19">
      <c r="A86" s="7" t="s">
        <v>1537</v>
      </c>
      <c r="B86" s="7" t="s">
        <v>428</v>
      </c>
      <c r="C86" s="7" t="s">
        <v>1191</v>
      </c>
      <c r="D86" s="7" t="s">
        <v>1479</v>
      </c>
      <c r="E86" s="17" t="s">
        <v>560</v>
      </c>
      <c r="F86" s="7" t="s">
        <v>1546</v>
      </c>
      <c r="G86" s="6" t="s">
        <v>1542</v>
      </c>
      <c r="H86" s="7">
        <v>1</v>
      </c>
      <c r="I86" s="1" t="s">
        <v>19</v>
      </c>
      <c r="J86" s="7" t="s">
        <v>1579</v>
      </c>
      <c r="K86" s="7" t="s">
        <v>389</v>
      </c>
      <c r="L86" s="44" t="s">
        <v>46</v>
      </c>
      <c r="M86" s="7" t="s">
        <v>428</v>
      </c>
      <c r="N86" s="42">
        <v>0</v>
      </c>
      <c r="O86" s="42">
        <v>39430421</v>
      </c>
      <c r="P86" s="7" t="s">
        <v>460</v>
      </c>
      <c r="Q86" s="7" t="s">
        <v>428</v>
      </c>
      <c r="R86" s="7" t="s">
        <v>1336</v>
      </c>
      <c r="S86" s="7" t="s">
        <v>1400</v>
      </c>
    </row>
    <row r="87" spans="1:19">
      <c r="A87" s="7" t="s">
        <v>1537</v>
      </c>
      <c r="B87" s="7" t="s">
        <v>428</v>
      </c>
      <c r="C87" s="7" t="s">
        <v>1192</v>
      </c>
      <c r="D87" s="7" t="s">
        <v>1480</v>
      </c>
      <c r="E87" s="17" t="s">
        <v>560</v>
      </c>
      <c r="F87" s="7" t="s">
        <v>1546</v>
      </c>
      <c r="G87" s="6" t="s">
        <v>1542</v>
      </c>
      <c r="H87" s="7">
        <v>1</v>
      </c>
      <c r="I87" s="1" t="s">
        <v>19</v>
      </c>
      <c r="J87" s="7" t="s">
        <v>1579</v>
      </c>
      <c r="K87" s="7" t="s">
        <v>389</v>
      </c>
      <c r="L87" s="44" t="s">
        <v>46</v>
      </c>
      <c r="M87" s="7" t="s">
        <v>428</v>
      </c>
      <c r="N87" s="42">
        <v>0</v>
      </c>
      <c r="O87" s="42">
        <v>63500968</v>
      </c>
      <c r="P87" s="7" t="s">
        <v>460</v>
      </c>
      <c r="Q87" s="7" t="s">
        <v>428</v>
      </c>
      <c r="R87" s="7" t="s">
        <v>1337</v>
      </c>
      <c r="S87" s="7" t="s">
        <v>1400</v>
      </c>
    </row>
    <row r="88" spans="1:19">
      <c r="A88" s="7" t="s">
        <v>1537</v>
      </c>
      <c r="B88" s="7" t="s">
        <v>428</v>
      </c>
      <c r="C88" s="7" t="s">
        <v>1193</v>
      </c>
      <c r="D88" s="7" t="s">
        <v>1481</v>
      </c>
      <c r="E88" s="17" t="s">
        <v>560</v>
      </c>
      <c r="F88" s="7" t="s">
        <v>1546</v>
      </c>
      <c r="G88" s="6" t="s">
        <v>1542</v>
      </c>
      <c r="H88" s="7">
        <v>1</v>
      </c>
      <c r="I88" s="1" t="s">
        <v>19</v>
      </c>
      <c r="J88" s="7" t="s">
        <v>1579</v>
      </c>
      <c r="K88" s="7" t="s">
        <v>389</v>
      </c>
      <c r="L88" s="44" t="s">
        <v>46</v>
      </c>
      <c r="M88" s="7" t="s">
        <v>428</v>
      </c>
      <c r="N88" s="42">
        <v>0</v>
      </c>
      <c r="O88" s="42">
        <v>59287444</v>
      </c>
      <c r="P88" s="7" t="s">
        <v>460</v>
      </c>
      <c r="Q88" s="7" t="s">
        <v>428</v>
      </c>
      <c r="R88" s="7" t="s">
        <v>1338</v>
      </c>
      <c r="S88" s="7" t="s">
        <v>1400</v>
      </c>
    </row>
    <row r="89" spans="1:19">
      <c r="A89" s="7" t="s">
        <v>1537</v>
      </c>
      <c r="B89" s="7" t="s">
        <v>428</v>
      </c>
      <c r="C89" s="7" t="s">
        <v>1194</v>
      </c>
      <c r="D89" s="7" t="s">
        <v>1482</v>
      </c>
      <c r="E89" s="17" t="s">
        <v>560</v>
      </c>
      <c r="F89" s="7" t="s">
        <v>1546</v>
      </c>
      <c r="G89" s="6" t="s">
        <v>1542</v>
      </c>
      <c r="H89" s="7">
        <v>1</v>
      </c>
      <c r="I89" s="1" t="s">
        <v>19</v>
      </c>
      <c r="J89" s="7" t="s">
        <v>1579</v>
      </c>
      <c r="K89" s="7" t="s">
        <v>389</v>
      </c>
      <c r="L89" s="44" t="s">
        <v>46</v>
      </c>
      <c r="M89" s="7" t="s">
        <v>428</v>
      </c>
      <c r="N89" s="42">
        <v>0</v>
      </c>
      <c r="O89" s="42">
        <v>57777515</v>
      </c>
      <c r="P89" s="7" t="s">
        <v>460</v>
      </c>
      <c r="Q89" s="7" t="s">
        <v>428</v>
      </c>
      <c r="R89" s="7" t="s">
        <v>1339</v>
      </c>
      <c r="S89" s="7" t="s">
        <v>1400</v>
      </c>
    </row>
    <row r="90" spans="1:19">
      <c r="A90" s="7" t="s">
        <v>1537</v>
      </c>
      <c r="B90" s="7" t="s">
        <v>428</v>
      </c>
      <c r="C90" s="7" t="s">
        <v>1195</v>
      </c>
      <c r="D90" s="7" t="s">
        <v>1483</v>
      </c>
      <c r="E90" s="17" t="s">
        <v>560</v>
      </c>
      <c r="F90" s="7" t="s">
        <v>1546</v>
      </c>
      <c r="G90" s="6" t="s">
        <v>1542</v>
      </c>
      <c r="H90" s="7">
        <v>1</v>
      </c>
      <c r="I90" s="1" t="s">
        <v>19</v>
      </c>
      <c r="J90" s="7" t="s">
        <v>1579</v>
      </c>
      <c r="K90" s="7" t="s">
        <v>389</v>
      </c>
      <c r="L90" s="44" t="s">
        <v>46</v>
      </c>
      <c r="M90" s="7" t="s">
        <v>428</v>
      </c>
      <c r="N90" s="42">
        <v>0</v>
      </c>
      <c r="O90" s="42">
        <v>59322044</v>
      </c>
      <c r="P90" s="7" t="s">
        <v>460</v>
      </c>
      <c r="Q90" s="7" t="s">
        <v>428</v>
      </c>
      <c r="R90" s="7" t="s">
        <v>1340</v>
      </c>
      <c r="S90" s="7" t="s">
        <v>1400</v>
      </c>
    </row>
    <row r="91" spans="1:19">
      <c r="A91" s="7" t="s">
        <v>1537</v>
      </c>
      <c r="B91" s="7" t="s">
        <v>428</v>
      </c>
      <c r="C91" s="7" t="s">
        <v>1196</v>
      </c>
      <c r="D91" s="7" t="s">
        <v>1484</v>
      </c>
      <c r="E91" s="17" t="s">
        <v>560</v>
      </c>
      <c r="F91" s="7" t="s">
        <v>1546</v>
      </c>
      <c r="G91" s="6" t="s">
        <v>1542</v>
      </c>
      <c r="H91" s="7">
        <v>1</v>
      </c>
      <c r="I91" s="1" t="s">
        <v>19</v>
      </c>
      <c r="J91" s="7" t="s">
        <v>1576</v>
      </c>
      <c r="K91" s="7" t="s">
        <v>389</v>
      </c>
      <c r="L91" s="44" t="s">
        <v>46</v>
      </c>
      <c r="M91" s="7" t="s">
        <v>428</v>
      </c>
      <c r="N91" s="42">
        <v>0</v>
      </c>
      <c r="O91" s="42">
        <v>52984756</v>
      </c>
      <c r="P91" s="7" t="s">
        <v>460</v>
      </c>
      <c r="Q91" s="7" t="s">
        <v>428</v>
      </c>
      <c r="R91" s="7" t="s">
        <v>1341</v>
      </c>
      <c r="S91" s="7" t="s">
        <v>1401</v>
      </c>
    </row>
    <row r="92" spans="1:19">
      <c r="A92" s="7" t="s">
        <v>1537</v>
      </c>
      <c r="B92" s="7" t="s">
        <v>428</v>
      </c>
      <c r="C92" s="7" t="s">
        <v>1197</v>
      </c>
      <c r="D92" s="7" t="s">
        <v>1485</v>
      </c>
      <c r="E92" s="17" t="s">
        <v>560</v>
      </c>
      <c r="F92" s="7" t="s">
        <v>1546</v>
      </c>
      <c r="G92" s="6" t="s">
        <v>1542</v>
      </c>
      <c r="H92" s="7">
        <v>1</v>
      </c>
      <c r="I92" s="1" t="s">
        <v>19</v>
      </c>
      <c r="J92" s="7" t="s">
        <v>1576</v>
      </c>
      <c r="K92" s="7" t="s">
        <v>389</v>
      </c>
      <c r="L92" s="44" t="s">
        <v>46</v>
      </c>
      <c r="M92" s="7" t="s">
        <v>428</v>
      </c>
      <c r="N92" s="42">
        <v>0</v>
      </c>
      <c r="O92" s="42">
        <v>45668583</v>
      </c>
      <c r="P92" s="7" t="s">
        <v>460</v>
      </c>
      <c r="Q92" s="7" t="s">
        <v>428</v>
      </c>
      <c r="R92" s="7" t="s">
        <v>1342</v>
      </c>
      <c r="S92" s="7" t="s">
        <v>1401</v>
      </c>
    </row>
    <row r="93" spans="1:19">
      <c r="A93" s="7" t="s">
        <v>1537</v>
      </c>
      <c r="B93" s="7" t="s">
        <v>428</v>
      </c>
      <c r="C93" s="7" t="s">
        <v>1198</v>
      </c>
      <c r="D93" s="7" t="s">
        <v>1486</v>
      </c>
      <c r="E93" s="17" t="s">
        <v>560</v>
      </c>
      <c r="F93" s="7" t="s">
        <v>1546</v>
      </c>
      <c r="G93" s="6" t="s">
        <v>1542</v>
      </c>
      <c r="H93" s="7">
        <v>1</v>
      </c>
      <c r="I93" s="1" t="s">
        <v>19</v>
      </c>
      <c r="J93" s="7" t="s">
        <v>458</v>
      </c>
      <c r="K93" s="7" t="s">
        <v>389</v>
      </c>
      <c r="L93" s="44" t="s">
        <v>46</v>
      </c>
      <c r="M93" s="7" t="s">
        <v>428</v>
      </c>
      <c r="N93" s="42">
        <v>12625932</v>
      </c>
      <c r="O93" s="42">
        <v>0</v>
      </c>
      <c r="P93" s="7" t="s">
        <v>460</v>
      </c>
      <c r="Q93" s="7" t="s">
        <v>428</v>
      </c>
      <c r="R93" s="7" t="s">
        <v>1343</v>
      </c>
      <c r="S93" s="7" t="s">
        <v>1400</v>
      </c>
    </row>
    <row r="94" spans="1:19">
      <c r="A94" s="7" t="s">
        <v>1537</v>
      </c>
      <c r="B94" s="7" t="s">
        <v>428</v>
      </c>
      <c r="C94" s="7" t="s">
        <v>1199</v>
      </c>
      <c r="D94" s="7" t="s">
        <v>1487</v>
      </c>
      <c r="E94" s="17" t="s">
        <v>560</v>
      </c>
      <c r="F94" s="7" t="s">
        <v>1546</v>
      </c>
      <c r="G94" s="6" t="s">
        <v>1542</v>
      </c>
      <c r="H94" s="7">
        <v>1</v>
      </c>
      <c r="I94" s="1" t="s">
        <v>19</v>
      </c>
      <c r="J94" s="7" t="s">
        <v>458</v>
      </c>
      <c r="K94" s="7" t="s">
        <v>389</v>
      </c>
      <c r="L94" s="44" t="s">
        <v>46</v>
      </c>
      <c r="M94" s="7" t="s">
        <v>428</v>
      </c>
      <c r="N94" s="42">
        <v>12003088</v>
      </c>
      <c r="O94" s="42">
        <v>0</v>
      </c>
      <c r="P94" s="7" t="s">
        <v>460</v>
      </c>
      <c r="Q94" s="7" t="s">
        <v>428</v>
      </c>
      <c r="R94" s="7" t="s">
        <v>1344</v>
      </c>
      <c r="S94" s="7" t="s">
        <v>1400</v>
      </c>
    </row>
    <row r="95" spans="1:19">
      <c r="A95" s="7" t="s">
        <v>1537</v>
      </c>
      <c r="B95" s="7" t="s">
        <v>428</v>
      </c>
      <c r="C95" s="7" t="s">
        <v>1200</v>
      </c>
      <c r="D95" s="7" t="s">
        <v>1488</v>
      </c>
      <c r="E95" s="17" t="s">
        <v>560</v>
      </c>
      <c r="F95" s="7" t="s">
        <v>1546</v>
      </c>
      <c r="G95" s="6" t="s">
        <v>1542</v>
      </c>
      <c r="H95" s="7">
        <v>1</v>
      </c>
      <c r="I95" s="1" t="s">
        <v>19</v>
      </c>
      <c r="J95" s="7" t="s">
        <v>1576</v>
      </c>
      <c r="K95" s="7" t="s">
        <v>389</v>
      </c>
      <c r="L95" s="44" t="s">
        <v>46</v>
      </c>
      <c r="M95" s="7" t="s">
        <v>428</v>
      </c>
      <c r="N95" s="42">
        <v>0</v>
      </c>
      <c r="O95" s="42">
        <v>41593697</v>
      </c>
      <c r="P95" s="7" t="s">
        <v>460</v>
      </c>
      <c r="Q95" s="7" t="s">
        <v>428</v>
      </c>
      <c r="R95" s="7" t="s">
        <v>1345</v>
      </c>
      <c r="S95" s="7" t="s">
        <v>1401</v>
      </c>
    </row>
    <row r="96" spans="1:19">
      <c r="A96" s="7" t="s">
        <v>1537</v>
      </c>
      <c r="B96" s="7" t="s">
        <v>428</v>
      </c>
      <c r="C96" s="7" t="s">
        <v>1201</v>
      </c>
      <c r="D96" s="7" t="s">
        <v>1489</v>
      </c>
      <c r="E96" s="17" t="s">
        <v>560</v>
      </c>
      <c r="F96" s="7" t="s">
        <v>1546</v>
      </c>
      <c r="G96" s="6" t="s">
        <v>1542</v>
      </c>
      <c r="H96" s="7">
        <v>1</v>
      </c>
      <c r="I96" s="1" t="s">
        <v>19</v>
      </c>
      <c r="J96" s="7" t="s">
        <v>1576</v>
      </c>
      <c r="K96" s="7" t="s">
        <v>389</v>
      </c>
      <c r="L96" s="44" t="s">
        <v>46</v>
      </c>
      <c r="M96" s="7" t="s">
        <v>428</v>
      </c>
      <c r="N96" s="42">
        <v>0</v>
      </c>
      <c r="O96" s="42">
        <v>52956483</v>
      </c>
      <c r="P96" s="7" t="s">
        <v>460</v>
      </c>
      <c r="Q96" s="7" t="s">
        <v>428</v>
      </c>
      <c r="R96" s="7" t="s">
        <v>1346</v>
      </c>
      <c r="S96" s="7" t="s">
        <v>1401</v>
      </c>
    </row>
    <row r="97" spans="1:19">
      <c r="Q97" s="7" t="s">
        <v>428</v>
      </c>
    </row>
    <row r="98" spans="1:19">
      <c r="A98" s="43" t="s">
        <v>1567</v>
      </c>
      <c r="C98" s="38"/>
      <c r="Q98" s="7" t="s">
        <v>428</v>
      </c>
    </row>
    <row r="99" spans="1:19">
      <c r="A99" s="7" t="s">
        <v>1537</v>
      </c>
      <c r="B99" s="7" t="s">
        <v>428</v>
      </c>
      <c r="C99" s="7" t="s">
        <v>1202</v>
      </c>
      <c r="D99" s="7" t="s">
        <v>1490</v>
      </c>
      <c r="E99" s="7" t="s">
        <v>1549</v>
      </c>
      <c r="F99" s="7" t="s">
        <v>1139</v>
      </c>
      <c r="G99" s="6" t="s">
        <v>1542</v>
      </c>
      <c r="H99" s="7">
        <v>1</v>
      </c>
      <c r="I99" s="17" t="s">
        <v>42</v>
      </c>
      <c r="J99" s="7" t="s">
        <v>1576</v>
      </c>
      <c r="K99" s="7" t="s">
        <v>389</v>
      </c>
      <c r="L99" s="44" t="s">
        <v>46</v>
      </c>
      <c r="M99" s="7" t="s">
        <v>428</v>
      </c>
      <c r="N99" s="42">
        <v>0</v>
      </c>
      <c r="O99" s="42">
        <v>11961784</v>
      </c>
      <c r="P99" s="7" t="s">
        <v>433</v>
      </c>
      <c r="Q99" s="7" t="s">
        <v>428</v>
      </c>
      <c r="R99" s="7" t="s">
        <v>1347</v>
      </c>
      <c r="S99" s="7" t="s">
        <v>1400</v>
      </c>
    </row>
    <row r="100" spans="1:19">
      <c r="A100" s="7" t="s">
        <v>1537</v>
      </c>
      <c r="B100" s="7" t="s">
        <v>428</v>
      </c>
      <c r="C100" s="7" t="s">
        <v>1203</v>
      </c>
      <c r="D100" s="7" t="s">
        <v>1491</v>
      </c>
      <c r="E100" s="7" t="s">
        <v>1549</v>
      </c>
      <c r="F100" s="7" t="s">
        <v>1139</v>
      </c>
      <c r="G100" s="6" t="s">
        <v>1542</v>
      </c>
      <c r="H100" s="7">
        <v>1</v>
      </c>
      <c r="I100" s="17" t="s">
        <v>42</v>
      </c>
      <c r="J100" s="7" t="s">
        <v>458</v>
      </c>
      <c r="K100" s="7" t="s">
        <v>389</v>
      </c>
      <c r="L100" s="44" t="s">
        <v>46</v>
      </c>
      <c r="M100" s="7" t="s">
        <v>428</v>
      </c>
      <c r="N100" s="42">
        <v>7574625</v>
      </c>
      <c r="O100" s="42">
        <v>0</v>
      </c>
      <c r="P100" s="7" t="s">
        <v>1545</v>
      </c>
      <c r="Q100" s="7" t="s">
        <v>428</v>
      </c>
      <c r="R100" s="7" t="s">
        <v>1348</v>
      </c>
      <c r="S100" s="7" t="s">
        <v>1400</v>
      </c>
    </row>
    <row r="101" spans="1:19">
      <c r="A101" s="7" t="s">
        <v>1537</v>
      </c>
      <c r="B101" s="7" t="s">
        <v>428</v>
      </c>
      <c r="C101" s="7" t="s">
        <v>1204</v>
      </c>
      <c r="D101" s="7" t="s">
        <v>1492</v>
      </c>
      <c r="E101" s="7" t="s">
        <v>1548</v>
      </c>
      <c r="F101" s="7" t="s">
        <v>1143</v>
      </c>
      <c r="G101" s="6" t="s">
        <v>1542</v>
      </c>
      <c r="H101" s="7">
        <v>1</v>
      </c>
      <c r="I101" s="1" t="s">
        <v>19</v>
      </c>
      <c r="J101" s="7" t="s">
        <v>1572</v>
      </c>
      <c r="K101" s="7" t="s">
        <v>389</v>
      </c>
      <c r="L101" s="44" t="s">
        <v>46</v>
      </c>
      <c r="M101" s="7" t="s">
        <v>428</v>
      </c>
      <c r="N101" s="42">
        <v>9861153</v>
      </c>
      <c r="O101" s="42">
        <v>0</v>
      </c>
      <c r="P101" s="7" t="s">
        <v>460</v>
      </c>
      <c r="Q101" s="7" t="s">
        <v>428</v>
      </c>
      <c r="R101" s="7" t="s">
        <v>1349</v>
      </c>
      <c r="S101" s="7" t="s">
        <v>1400</v>
      </c>
    </row>
    <row r="102" spans="1:19">
      <c r="A102" s="7" t="s">
        <v>1537</v>
      </c>
      <c r="B102" s="7" t="s">
        <v>428</v>
      </c>
      <c r="C102" s="7" t="s">
        <v>1205</v>
      </c>
      <c r="D102" s="7" t="s">
        <v>1493</v>
      </c>
      <c r="E102" s="7" t="s">
        <v>1547</v>
      </c>
      <c r="F102" s="7" t="s">
        <v>1546</v>
      </c>
      <c r="G102" s="6" t="s">
        <v>1542</v>
      </c>
      <c r="H102" s="7">
        <v>1</v>
      </c>
      <c r="I102" s="17" t="s">
        <v>42</v>
      </c>
      <c r="J102" s="7" t="s">
        <v>1574</v>
      </c>
      <c r="K102" s="7" t="s">
        <v>389</v>
      </c>
      <c r="L102" s="44" t="s">
        <v>46</v>
      </c>
      <c r="M102" s="7" t="s">
        <v>428</v>
      </c>
      <c r="N102" s="42">
        <v>7658352</v>
      </c>
      <c r="O102" s="42">
        <v>104332</v>
      </c>
      <c r="P102" s="7" t="s">
        <v>1545</v>
      </c>
      <c r="Q102" s="7" t="s">
        <v>428</v>
      </c>
      <c r="R102" s="7" t="s">
        <v>1350</v>
      </c>
      <c r="S102" s="7" t="s">
        <v>1400</v>
      </c>
    </row>
    <row r="103" spans="1:19">
      <c r="Q103" s="7" t="s">
        <v>428</v>
      </c>
    </row>
    <row r="104" spans="1:19">
      <c r="A104" s="7" t="s">
        <v>1559</v>
      </c>
      <c r="B104" s="7" t="s">
        <v>428</v>
      </c>
      <c r="C104" s="7" t="s">
        <v>1206</v>
      </c>
      <c r="D104" s="7" t="s">
        <v>1494</v>
      </c>
      <c r="E104" s="7" t="s">
        <v>1550</v>
      </c>
      <c r="F104" s="7" t="s">
        <v>863</v>
      </c>
      <c r="G104" s="6" t="s">
        <v>1542</v>
      </c>
      <c r="H104" s="7">
        <v>1</v>
      </c>
      <c r="I104" s="17" t="s">
        <v>42</v>
      </c>
      <c r="J104" s="7" t="s">
        <v>1574</v>
      </c>
      <c r="K104" s="7" t="s">
        <v>389</v>
      </c>
      <c r="L104" s="44" t="s">
        <v>46</v>
      </c>
      <c r="M104" s="7" t="s">
        <v>428</v>
      </c>
      <c r="N104" s="42">
        <v>4711111</v>
      </c>
      <c r="O104" s="42">
        <v>0</v>
      </c>
      <c r="P104" s="7" t="s">
        <v>433</v>
      </c>
      <c r="Q104" s="7" t="s">
        <v>428</v>
      </c>
      <c r="R104" s="7" t="s">
        <v>1351</v>
      </c>
      <c r="S104" s="7" t="s">
        <v>1400</v>
      </c>
    </row>
    <row r="105" spans="1:19">
      <c r="A105" s="7" t="s">
        <v>1559</v>
      </c>
      <c r="B105" s="7" t="s">
        <v>428</v>
      </c>
      <c r="C105" s="7" t="s">
        <v>1207</v>
      </c>
      <c r="D105" s="7" t="s">
        <v>1495</v>
      </c>
      <c r="E105" s="7" t="s">
        <v>1550</v>
      </c>
      <c r="F105" s="7" t="s">
        <v>863</v>
      </c>
      <c r="G105" s="6" t="s">
        <v>1542</v>
      </c>
      <c r="H105" s="7">
        <v>2</v>
      </c>
      <c r="I105" s="17" t="s">
        <v>42</v>
      </c>
      <c r="J105" s="7" t="s">
        <v>561</v>
      </c>
      <c r="K105" s="7" t="s">
        <v>389</v>
      </c>
      <c r="L105" s="44" t="s">
        <v>46</v>
      </c>
      <c r="M105" s="7" t="s">
        <v>428</v>
      </c>
      <c r="N105" s="42">
        <v>6885751</v>
      </c>
      <c r="O105" s="42">
        <v>0</v>
      </c>
      <c r="P105" s="7" t="s">
        <v>460</v>
      </c>
      <c r="Q105" s="7" t="s">
        <v>428</v>
      </c>
      <c r="R105" s="7" t="s">
        <v>1352</v>
      </c>
      <c r="S105" s="7" t="s">
        <v>1400</v>
      </c>
    </row>
    <row r="106" spans="1:19">
      <c r="A106" s="7" t="s">
        <v>1560</v>
      </c>
      <c r="B106" s="7" t="s">
        <v>428</v>
      </c>
      <c r="C106" s="7" t="s">
        <v>1208</v>
      </c>
      <c r="D106" s="7" t="s">
        <v>1496</v>
      </c>
      <c r="E106" s="7" t="s">
        <v>1551</v>
      </c>
      <c r="F106" s="7" t="s">
        <v>863</v>
      </c>
      <c r="G106" s="6" t="s">
        <v>1542</v>
      </c>
      <c r="H106" s="7">
        <v>1</v>
      </c>
      <c r="I106" s="17" t="s">
        <v>42</v>
      </c>
      <c r="J106" s="7" t="s">
        <v>1578</v>
      </c>
      <c r="K106" s="7" t="s">
        <v>389</v>
      </c>
      <c r="L106" s="44" t="s">
        <v>46</v>
      </c>
      <c r="M106" s="7" t="s">
        <v>428</v>
      </c>
      <c r="N106" s="42">
        <v>45225677</v>
      </c>
      <c r="O106" s="42">
        <v>0</v>
      </c>
      <c r="P106" s="7" t="s">
        <v>460</v>
      </c>
      <c r="Q106" s="7" t="s">
        <v>428</v>
      </c>
      <c r="R106" s="7" t="s">
        <v>1353</v>
      </c>
      <c r="S106" s="7" t="s">
        <v>1400</v>
      </c>
    </row>
    <row r="107" spans="1:19">
      <c r="A107" s="7" t="s">
        <v>1560</v>
      </c>
      <c r="B107" s="7" t="s">
        <v>428</v>
      </c>
      <c r="C107" s="7" t="s">
        <v>1209</v>
      </c>
      <c r="D107" s="7" t="s">
        <v>1497</v>
      </c>
      <c r="E107" s="7" t="s">
        <v>1551</v>
      </c>
      <c r="F107" s="7" t="s">
        <v>863</v>
      </c>
      <c r="G107" s="6" t="s">
        <v>1542</v>
      </c>
      <c r="H107" s="7">
        <v>2</v>
      </c>
      <c r="I107" s="17" t="s">
        <v>42</v>
      </c>
      <c r="J107" s="7" t="s">
        <v>1578</v>
      </c>
      <c r="K107" s="7" t="s">
        <v>389</v>
      </c>
      <c r="L107" s="44" t="s">
        <v>46</v>
      </c>
      <c r="M107" s="7" t="s">
        <v>428</v>
      </c>
      <c r="N107" s="42">
        <v>14957543</v>
      </c>
      <c r="O107" s="42">
        <v>0</v>
      </c>
      <c r="P107" s="7" t="s">
        <v>460</v>
      </c>
      <c r="Q107" s="7" t="s">
        <v>428</v>
      </c>
      <c r="R107" s="7" t="s">
        <v>1354</v>
      </c>
      <c r="S107" s="7" t="s">
        <v>1400</v>
      </c>
    </row>
    <row r="108" spans="1:19">
      <c r="A108" s="7" t="s">
        <v>1560</v>
      </c>
      <c r="B108" s="7" t="s">
        <v>428</v>
      </c>
      <c r="C108" s="7" t="s">
        <v>1210</v>
      </c>
      <c r="D108" s="7" t="s">
        <v>1498</v>
      </c>
      <c r="E108" s="7" t="s">
        <v>1551</v>
      </c>
      <c r="F108" s="7" t="s">
        <v>863</v>
      </c>
      <c r="G108" s="6" t="s">
        <v>1542</v>
      </c>
      <c r="H108" s="7" t="s">
        <v>1552</v>
      </c>
      <c r="I108" s="17" t="s">
        <v>42</v>
      </c>
      <c r="J108" s="7" t="s">
        <v>1578</v>
      </c>
      <c r="K108" s="7" t="s">
        <v>389</v>
      </c>
      <c r="L108" s="44" t="s">
        <v>46</v>
      </c>
      <c r="M108" s="7" t="s">
        <v>428</v>
      </c>
      <c r="N108" s="42">
        <v>60183220</v>
      </c>
      <c r="O108" s="42">
        <v>0</v>
      </c>
      <c r="P108" s="7" t="s">
        <v>460</v>
      </c>
      <c r="Q108" s="7" t="s">
        <v>428</v>
      </c>
      <c r="R108" s="7" t="s">
        <v>1355</v>
      </c>
      <c r="S108" s="7" t="s">
        <v>1400</v>
      </c>
    </row>
    <row r="109" spans="1:19">
      <c r="A109" s="7" t="s">
        <v>1537</v>
      </c>
      <c r="B109" s="7" t="s">
        <v>428</v>
      </c>
      <c r="C109" s="7" t="s">
        <v>1211</v>
      </c>
      <c r="D109" s="7" t="s">
        <v>1499</v>
      </c>
      <c r="E109" s="7" t="s">
        <v>560</v>
      </c>
      <c r="F109" s="7" t="s">
        <v>863</v>
      </c>
      <c r="G109" s="6" t="s">
        <v>1542</v>
      </c>
      <c r="H109" s="7">
        <v>1</v>
      </c>
      <c r="I109" s="17" t="s">
        <v>42</v>
      </c>
      <c r="J109" s="7" t="s">
        <v>1578</v>
      </c>
      <c r="K109" s="7" t="s">
        <v>389</v>
      </c>
      <c r="L109" s="44" t="s">
        <v>46</v>
      </c>
      <c r="M109" s="7" t="s">
        <v>428</v>
      </c>
      <c r="N109" s="42">
        <v>104784920</v>
      </c>
      <c r="O109" s="42">
        <v>0</v>
      </c>
      <c r="P109" s="7" t="s">
        <v>460</v>
      </c>
      <c r="Q109" s="7" t="s">
        <v>428</v>
      </c>
      <c r="R109" s="7" t="s">
        <v>1356</v>
      </c>
      <c r="S109" s="7" t="s">
        <v>1400</v>
      </c>
    </row>
    <row r="110" spans="1:19">
      <c r="A110" s="7" t="s">
        <v>1537</v>
      </c>
      <c r="B110" s="7" t="s">
        <v>428</v>
      </c>
      <c r="C110" s="7" t="s">
        <v>1212</v>
      </c>
      <c r="D110" s="7" t="s">
        <v>1500</v>
      </c>
      <c r="E110" s="7" t="s">
        <v>560</v>
      </c>
      <c r="F110" s="7" t="s">
        <v>863</v>
      </c>
      <c r="G110" s="6" t="s">
        <v>1542</v>
      </c>
      <c r="H110" s="7">
        <v>2</v>
      </c>
      <c r="I110" s="17" t="s">
        <v>42</v>
      </c>
      <c r="J110" s="7" t="s">
        <v>1578</v>
      </c>
      <c r="K110" s="7" t="s">
        <v>389</v>
      </c>
      <c r="L110" s="44" t="s">
        <v>46</v>
      </c>
      <c r="M110" s="7" t="s">
        <v>428</v>
      </c>
      <c r="N110" s="42">
        <v>183550927</v>
      </c>
      <c r="O110" s="42">
        <v>0</v>
      </c>
      <c r="P110" s="7" t="s">
        <v>460</v>
      </c>
      <c r="Q110" s="7" t="s">
        <v>428</v>
      </c>
      <c r="R110" s="7" t="s">
        <v>1357</v>
      </c>
      <c r="S110" s="7" t="s">
        <v>1400</v>
      </c>
    </row>
    <row r="111" spans="1:19">
      <c r="A111" s="7" t="s">
        <v>1537</v>
      </c>
      <c r="B111" s="7" t="s">
        <v>428</v>
      </c>
      <c r="C111" s="7" t="s">
        <v>1213</v>
      </c>
      <c r="D111" s="7" t="s">
        <v>1501</v>
      </c>
      <c r="F111" s="7" t="s">
        <v>863</v>
      </c>
      <c r="G111" s="6" t="s">
        <v>1542</v>
      </c>
      <c r="H111" s="7" t="s">
        <v>1552</v>
      </c>
      <c r="I111" s="17" t="s">
        <v>42</v>
      </c>
      <c r="J111" s="7" t="s">
        <v>1578</v>
      </c>
      <c r="K111" s="7" t="s">
        <v>389</v>
      </c>
      <c r="L111" s="44" t="s">
        <v>46</v>
      </c>
      <c r="M111" s="7" t="s">
        <v>428</v>
      </c>
      <c r="N111" s="42">
        <f>N110+N109</f>
        <v>288335847</v>
      </c>
      <c r="O111" s="42">
        <v>0</v>
      </c>
      <c r="P111" s="7" t="s">
        <v>460</v>
      </c>
      <c r="Q111" s="7" t="s">
        <v>428</v>
      </c>
      <c r="R111" s="7" t="s">
        <v>1358</v>
      </c>
      <c r="S111" s="7" t="s">
        <v>1400</v>
      </c>
    </row>
    <row r="112" spans="1:19">
      <c r="A112" s="7" t="s">
        <v>1537</v>
      </c>
      <c r="B112" s="7" t="s">
        <v>428</v>
      </c>
      <c r="C112" s="7" t="s">
        <v>1214</v>
      </c>
      <c r="D112" s="7" t="s">
        <v>1561</v>
      </c>
      <c r="E112" s="7" t="s">
        <v>560</v>
      </c>
      <c r="F112" s="7" t="s">
        <v>863</v>
      </c>
      <c r="G112" s="6" t="s">
        <v>1542</v>
      </c>
      <c r="H112" s="7">
        <v>1</v>
      </c>
      <c r="I112" s="17" t="s">
        <v>42</v>
      </c>
      <c r="J112" s="7" t="s">
        <v>458</v>
      </c>
      <c r="K112" s="7" t="s">
        <v>389</v>
      </c>
      <c r="L112" s="44" t="s">
        <v>46</v>
      </c>
      <c r="M112" s="7" t="s">
        <v>428</v>
      </c>
      <c r="N112" s="42">
        <v>11207006</v>
      </c>
      <c r="O112" s="42">
        <v>0</v>
      </c>
      <c r="P112" s="7" t="s">
        <v>433</v>
      </c>
      <c r="Q112" s="7" t="s">
        <v>428</v>
      </c>
      <c r="R112" s="7" t="s">
        <v>1359</v>
      </c>
      <c r="S112" s="7" t="s">
        <v>1400</v>
      </c>
    </row>
    <row r="113" spans="1:19">
      <c r="A113" s="7" t="s">
        <v>1537</v>
      </c>
      <c r="B113" s="7" t="s">
        <v>428</v>
      </c>
      <c r="C113" s="7" t="s">
        <v>1215</v>
      </c>
      <c r="D113" s="7" t="s">
        <v>1562</v>
      </c>
      <c r="E113" s="7" t="s">
        <v>560</v>
      </c>
      <c r="F113" s="7" t="s">
        <v>863</v>
      </c>
      <c r="G113" s="6" t="s">
        <v>1542</v>
      </c>
      <c r="H113" s="7">
        <v>2</v>
      </c>
      <c r="I113" s="17" t="s">
        <v>42</v>
      </c>
      <c r="J113" s="7" t="s">
        <v>458</v>
      </c>
      <c r="K113" s="7" t="s">
        <v>389</v>
      </c>
      <c r="L113" s="44" t="s">
        <v>46</v>
      </c>
      <c r="M113" s="7" t="s">
        <v>428</v>
      </c>
      <c r="N113" s="42">
        <v>17783201</v>
      </c>
      <c r="O113" s="42">
        <v>0</v>
      </c>
      <c r="P113" s="7" t="s">
        <v>433</v>
      </c>
      <c r="Q113" s="7" t="s">
        <v>428</v>
      </c>
      <c r="R113" s="7" t="s">
        <v>1360</v>
      </c>
      <c r="S113" s="7" t="s">
        <v>1400</v>
      </c>
    </row>
    <row r="114" spans="1:19">
      <c r="A114" s="7" t="s">
        <v>1537</v>
      </c>
      <c r="B114" s="7" t="s">
        <v>428</v>
      </c>
      <c r="C114" s="7" t="s">
        <v>1216</v>
      </c>
      <c r="D114" s="7" t="s">
        <v>1563</v>
      </c>
      <c r="E114" s="7" t="s">
        <v>1568</v>
      </c>
      <c r="F114" s="7" t="s">
        <v>867</v>
      </c>
      <c r="G114" s="6" t="s">
        <v>1542</v>
      </c>
      <c r="H114" s="7">
        <v>1</v>
      </c>
      <c r="I114" s="17" t="s">
        <v>42</v>
      </c>
      <c r="J114" s="7" t="s">
        <v>458</v>
      </c>
      <c r="K114" s="7" t="s">
        <v>389</v>
      </c>
      <c r="L114" s="44" t="s">
        <v>46</v>
      </c>
      <c r="M114" s="7" t="s">
        <v>428</v>
      </c>
      <c r="N114" s="42">
        <v>6861438</v>
      </c>
      <c r="O114" s="42">
        <v>0</v>
      </c>
      <c r="P114" s="7" t="s">
        <v>433</v>
      </c>
      <c r="Q114" s="7" t="s">
        <v>428</v>
      </c>
      <c r="R114" s="7" t="s">
        <v>1361</v>
      </c>
      <c r="S114" s="7" t="s">
        <v>1400</v>
      </c>
    </row>
    <row r="115" spans="1:19">
      <c r="A115" s="7" t="s">
        <v>1537</v>
      </c>
      <c r="B115" s="7" t="s">
        <v>428</v>
      </c>
      <c r="C115" s="7" t="s">
        <v>1217</v>
      </c>
      <c r="D115" s="7" t="s">
        <v>1564</v>
      </c>
      <c r="E115" s="7" t="s">
        <v>1568</v>
      </c>
      <c r="F115" s="7" t="s">
        <v>867</v>
      </c>
      <c r="G115" s="6" t="s">
        <v>1542</v>
      </c>
      <c r="H115" s="7">
        <v>2</v>
      </c>
      <c r="I115" s="17" t="s">
        <v>42</v>
      </c>
      <c r="J115" s="7" t="s">
        <v>458</v>
      </c>
      <c r="K115" s="7" t="s">
        <v>389</v>
      </c>
      <c r="L115" s="44" t="s">
        <v>46</v>
      </c>
      <c r="M115" s="7" t="s">
        <v>428</v>
      </c>
      <c r="N115" s="42">
        <v>6770003</v>
      </c>
      <c r="O115" s="42">
        <v>0</v>
      </c>
      <c r="P115" s="7" t="s">
        <v>433</v>
      </c>
      <c r="Q115" s="7" t="s">
        <v>428</v>
      </c>
      <c r="R115" s="7" t="s">
        <v>1362</v>
      </c>
      <c r="S115" s="7" t="s">
        <v>1400</v>
      </c>
    </row>
    <row r="116" spans="1:19">
      <c r="A116" s="7" t="s">
        <v>1537</v>
      </c>
      <c r="B116" s="7" t="s">
        <v>428</v>
      </c>
      <c r="C116" s="7" t="s">
        <v>1218</v>
      </c>
      <c r="D116" s="7" t="s">
        <v>1565</v>
      </c>
      <c r="E116" s="7" t="s">
        <v>1568</v>
      </c>
      <c r="F116" s="7" t="s">
        <v>867</v>
      </c>
      <c r="G116" s="6" t="s">
        <v>1542</v>
      </c>
      <c r="H116" s="7">
        <v>3</v>
      </c>
      <c r="I116" s="17" t="s">
        <v>42</v>
      </c>
      <c r="J116" s="7" t="s">
        <v>458</v>
      </c>
      <c r="K116" s="7" t="s">
        <v>389</v>
      </c>
      <c r="L116" s="44" t="s">
        <v>46</v>
      </c>
      <c r="M116" s="7" t="s">
        <v>428</v>
      </c>
      <c r="N116" s="42">
        <v>8192996</v>
      </c>
      <c r="O116" s="42">
        <v>0</v>
      </c>
      <c r="P116" s="7" t="s">
        <v>433</v>
      </c>
      <c r="Q116" s="7" t="s">
        <v>428</v>
      </c>
      <c r="R116" s="7" t="s">
        <v>1363</v>
      </c>
      <c r="S116" s="7" t="s">
        <v>1400</v>
      </c>
    </row>
    <row r="117" spans="1:19">
      <c r="A117" s="7" t="s">
        <v>1537</v>
      </c>
      <c r="B117" s="7" t="s">
        <v>428</v>
      </c>
      <c r="C117" s="7" t="s">
        <v>1219</v>
      </c>
      <c r="D117" s="7" t="s">
        <v>1502</v>
      </c>
      <c r="F117" s="7" t="s">
        <v>867</v>
      </c>
      <c r="G117" s="6" t="s">
        <v>1542</v>
      </c>
      <c r="H117" s="7" t="s">
        <v>1552</v>
      </c>
      <c r="I117" s="17" t="s">
        <v>42</v>
      </c>
      <c r="J117" s="7" t="s">
        <v>458</v>
      </c>
      <c r="K117" s="7" t="s">
        <v>389</v>
      </c>
      <c r="L117" s="44" t="s">
        <v>46</v>
      </c>
      <c r="M117" s="7" t="s">
        <v>428</v>
      </c>
      <c r="N117" s="42">
        <f>N116+N115+N114</f>
        <v>21824437</v>
      </c>
      <c r="O117" s="42">
        <v>0</v>
      </c>
      <c r="P117" s="7" t="s">
        <v>433</v>
      </c>
      <c r="Q117" s="7" t="s">
        <v>428</v>
      </c>
      <c r="R117" s="7" t="s">
        <v>1364</v>
      </c>
      <c r="S117" s="7" t="s">
        <v>1400</v>
      </c>
    </row>
    <row r="118" spans="1:19">
      <c r="A118" s="7" t="s">
        <v>1566</v>
      </c>
      <c r="B118" s="7" t="s">
        <v>428</v>
      </c>
      <c r="C118" s="7" t="s">
        <v>1220</v>
      </c>
      <c r="D118" s="7" t="s">
        <v>1503</v>
      </c>
      <c r="E118" s="7" t="s">
        <v>1569</v>
      </c>
      <c r="F118" s="7" t="s">
        <v>993</v>
      </c>
      <c r="G118" s="6" t="s">
        <v>1542</v>
      </c>
      <c r="H118" s="7">
        <v>2</v>
      </c>
      <c r="I118" s="17" t="s">
        <v>42</v>
      </c>
      <c r="J118" s="7" t="s">
        <v>458</v>
      </c>
      <c r="K118" s="7" t="s">
        <v>389</v>
      </c>
      <c r="L118" s="44" t="s">
        <v>46</v>
      </c>
      <c r="M118" s="7" t="s">
        <v>428</v>
      </c>
      <c r="N118" s="42">
        <v>5530000</v>
      </c>
      <c r="O118" s="42">
        <v>17084</v>
      </c>
      <c r="P118" s="7" t="s">
        <v>433</v>
      </c>
      <c r="Q118" s="7" t="s">
        <v>428</v>
      </c>
      <c r="R118" s="7" t="s">
        <v>1365</v>
      </c>
      <c r="S118" s="7" t="s">
        <v>1400</v>
      </c>
    </row>
    <row r="119" spans="1:19">
      <c r="A119" s="7" t="s">
        <v>1537</v>
      </c>
      <c r="B119" s="7" t="s">
        <v>428</v>
      </c>
      <c r="C119" s="7" t="s">
        <v>1221</v>
      </c>
      <c r="D119" s="7" t="s">
        <v>1504</v>
      </c>
      <c r="E119" s="7" t="s">
        <v>560</v>
      </c>
      <c r="F119" s="7" t="s">
        <v>1139</v>
      </c>
      <c r="G119" s="6" t="s">
        <v>1542</v>
      </c>
      <c r="H119" s="7">
        <v>1</v>
      </c>
      <c r="I119" s="17" t="s">
        <v>42</v>
      </c>
      <c r="J119" s="7" t="s">
        <v>1574</v>
      </c>
      <c r="K119" s="7" t="s">
        <v>389</v>
      </c>
      <c r="L119" s="44" t="s">
        <v>46</v>
      </c>
      <c r="M119" s="7" t="s">
        <v>428</v>
      </c>
      <c r="N119" s="42">
        <v>5069455</v>
      </c>
      <c r="O119" s="42">
        <v>234140</v>
      </c>
      <c r="P119" s="7" t="s">
        <v>433</v>
      </c>
      <c r="Q119" s="7" t="s">
        <v>428</v>
      </c>
      <c r="R119" s="7" t="s">
        <v>1366</v>
      </c>
      <c r="S119" s="7" t="s">
        <v>1400</v>
      </c>
    </row>
    <row r="120" spans="1:19">
      <c r="A120" s="7" t="s">
        <v>1559</v>
      </c>
      <c r="B120" s="7" t="s">
        <v>428</v>
      </c>
      <c r="C120" s="7" t="s">
        <v>1222</v>
      </c>
      <c r="D120" s="7" t="s">
        <v>1505</v>
      </c>
      <c r="E120" s="7" t="s">
        <v>1570</v>
      </c>
      <c r="F120" s="7" t="s">
        <v>863</v>
      </c>
      <c r="G120" s="6" t="s">
        <v>1542</v>
      </c>
      <c r="H120" s="7">
        <v>1</v>
      </c>
      <c r="I120" s="17" t="s">
        <v>42</v>
      </c>
      <c r="J120" s="7" t="s">
        <v>458</v>
      </c>
      <c r="K120" s="7" t="s">
        <v>389</v>
      </c>
      <c r="L120" s="44" t="s">
        <v>46</v>
      </c>
      <c r="M120" s="7" t="s">
        <v>428</v>
      </c>
      <c r="N120" s="42">
        <v>7377701</v>
      </c>
      <c r="O120" s="42">
        <v>6140</v>
      </c>
      <c r="P120" s="7" t="s">
        <v>433</v>
      </c>
      <c r="Q120" s="7" t="s">
        <v>428</v>
      </c>
      <c r="R120" s="7" t="s">
        <v>1367</v>
      </c>
      <c r="S120" s="7" t="s">
        <v>1400</v>
      </c>
    </row>
    <row r="121" spans="1:19">
      <c r="Q121" s="7" t="s">
        <v>428</v>
      </c>
    </row>
    <row r="122" spans="1:19">
      <c r="A122" s="43" t="s">
        <v>1223</v>
      </c>
      <c r="C122" s="38"/>
      <c r="Q122" s="7" t="s">
        <v>428</v>
      </c>
    </row>
    <row r="123" spans="1:19">
      <c r="A123" s="7" t="s">
        <v>1537</v>
      </c>
      <c r="B123" s="7" t="s">
        <v>428</v>
      </c>
      <c r="C123" s="7" t="s">
        <v>1224</v>
      </c>
      <c r="D123" s="7" t="s">
        <v>1506</v>
      </c>
      <c r="E123" s="7" t="s">
        <v>560</v>
      </c>
      <c r="F123" s="7" t="s">
        <v>1171</v>
      </c>
      <c r="G123" s="6" t="s">
        <v>1542</v>
      </c>
      <c r="H123" s="7">
        <v>1</v>
      </c>
      <c r="I123" s="1" t="s">
        <v>19</v>
      </c>
      <c r="J123" s="7" t="s">
        <v>1576</v>
      </c>
      <c r="K123" s="7" t="s">
        <v>389</v>
      </c>
      <c r="L123" s="44" t="s">
        <v>46</v>
      </c>
      <c r="M123" s="7" t="s">
        <v>428</v>
      </c>
      <c r="N123" s="42">
        <v>0</v>
      </c>
      <c r="O123" s="42">
        <v>14932198</v>
      </c>
      <c r="P123" s="7" t="s">
        <v>460</v>
      </c>
      <c r="Q123" s="7" t="s">
        <v>428</v>
      </c>
      <c r="R123" s="7" t="s">
        <v>1368</v>
      </c>
      <c r="S123" s="7" t="s">
        <v>1400</v>
      </c>
    </row>
    <row r="124" spans="1:19">
      <c r="A124" s="7" t="s">
        <v>1537</v>
      </c>
      <c r="B124" s="7" t="s">
        <v>428</v>
      </c>
      <c r="C124" s="7" t="s">
        <v>1225</v>
      </c>
      <c r="D124" s="7" t="s">
        <v>1507</v>
      </c>
      <c r="E124" s="7" t="s">
        <v>560</v>
      </c>
      <c r="F124" s="7" t="s">
        <v>1171</v>
      </c>
      <c r="G124" s="6" t="s">
        <v>1542</v>
      </c>
      <c r="H124" s="7">
        <v>1</v>
      </c>
      <c r="I124" s="1" t="s">
        <v>19</v>
      </c>
      <c r="J124" s="7" t="s">
        <v>1576</v>
      </c>
      <c r="K124" s="7" t="s">
        <v>389</v>
      </c>
      <c r="L124" s="44" t="s">
        <v>46</v>
      </c>
      <c r="M124" s="7" t="s">
        <v>428</v>
      </c>
      <c r="N124" s="42">
        <v>0</v>
      </c>
      <c r="O124" s="42">
        <v>6803081</v>
      </c>
      <c r="P124" s="7" t="s">
        <v>1590</v>
      </c>
      <c r="Q124" s="7" t="s">
        <v>428</v>
      </c>
      <c r="R124" s="7" t="s">
        <v>1369</v>
      </c>
      <c r="S124" s="7" t="s">
        <v>1400</v>
      </c>
    </row>
    <row r="125" spans="1:19">
      <c r="A125" s="7" t="s">
        <v>1537</v>
      </c>
      <c r="B125" s="7" t="s">
        <v>428</v>
      </c>
      <c r="C125" s="7" t="s">
        <v>1226</v>
      </c>
      <c r="D125" s="7" t="s">
        <v>1508</v>
      </c>
      <c r="E125" s="7" t="s">
        <v>560</v>
      </c>
      <c r="F125" s="7" t="s">
        <v>1143</v>
      </c>
      <c r="G125" s="6" t="s">
        <v>1542</v>
      </c>
      <c r="H125" s="7">
        <v>2</v>
      </c>
      <c r="I125" s="1" t="s">
        <v>19</v>
      </c>
      <c r="J125" s="7" t="s">
        <v>1576</v>
      </c>
      <c r="K125" s="7" t="s">
        <v>389</v>
      </c>
      <c r="L125" s="44" t="s">
        <v>46</v>
      </c>
      <c r="M125" s="7" t="s">
        <v>428</v>
      </c>
      <c r="N125" s="42">
        <v>0</v>
      </c>
      <c r="O125" s="42">
        <v>4779936</v>
      </c>
      <c r="P125" s="7" t="s">
        <v>460</v>
      </c>
      <c r="Q125" s="7" t="s">
        <v>428</v>
      </c>
      <c r="R125" s="7" t="s">
        <v>1370</v>
      </c>
      <c r="S125" s="7" t="s">
        <v>1400</v>
      </c>
    </row>
    <row r="126" spans="1:19">
      <c r="A126" s="7" t="s">
        <v>1537</v>
      </c>
      <c r="B126" s="7" t="s">
        <v>428</v>
      </c>
      <c r="C126" s="7" t="s">
        <v>1227</v>
      </c>
      <c r="D126" s="7" t="s">
        <v>1509</v>
      </c>
      <c r="E126" s="7" t="s">
        <v>560</v>
      </c>
      <c r="F126" s="7" t="s">
        <v>863</v>
      </c>
      <c r="G126" s="6" t="s">
        <v>1542</v>
      </c>
      <c r="H126" s="7">
        <v>1</v>
      </c>
      <c r="I126" s="1" t="s">
        <v>19</v>
      </c>
      <c r="J126" s="7" t="s">
        <v>1577</v>
      </c>
      <c r="K126" s="7" t="s">
        <v>389</v>
      </c>
      <c r="L126" s="44" t="s">
        <v>46</v>
      </c>
      <c r="M126" s="7" t="s">
        <v>428</v>
      </c>
      <c r="N126" s="42">
        <v>0</v>
      </c>
      <c r="O126" s="42">
        <v>13475587</v>
      </c>
      <c r="P126" s="7" t="s">
        <v>460</v>
      </c>
      <c r="Q126" s="7" t="s">
        <v>428</v>
      </c>
      <c r="R126" s="7" t="s">
        <v>1371</v>
      </c>
      <c r="S126" s="7" t="s">
        <v>1400</v>
      </c>
    </row>
    <row r="127" spans="1:19">
      <c r="A127" s="7" t="s">
        <v>1537</v>
      </c>
      <c r="B127" s="7" t="s">
        <v>428</v>
      </c>
      <c r="C127" s="7" t="s">
        <v>1228</v>
      </c>
      <c r="D127" s="7" t="s">
        <v>1510</v>
      </c>
      <c r="E127" s="7" t="s">
        <v>560</v>
      </c>
      <c r="F127" s="7" t="s">
        <v>1171</v>
      </c>
      <c r="G127" s="6" t="s">
        <v>1542</v>
      </c>
      <c r="H127" s="7">
        <v>6</v>
      </c>
      <c r="I127" s="1" t="s">
        <v>19</v>
      </c>
      <c r="J127" s="7" t="s">
        <v>1577</v>
      </c>
      <c r="K127" s="7" t="s">
        <v>389</v>
      </c>
      <c r="L127" s="44" t="s">
        <v>46</v>
      </c>
      <c r="M127" s="7" t="s">
        <v>428</v>
      </c>
      <c r="N127" s="42">
        <v>0</v>
      </c>
      <c r="O127" s="42">
        <v>13911753</v>
      </c>
      <c r="P127" s="7" t="s">
        <v>460</v>
      </c>
      <c r="Q127" s="7" t="s">
        <v>428</v>
      </c>
      <c r="R127" s="7" t="s">
        <v>1372</v>
      </c>
      <c r="S127" s="7" t="s">
        <v>1400</v>
      </c>
    </row>
    <row r="128" spans="1:19">
      <c r="A128" s="7" t="s">
        <v>1537</v>
      </c>
      <c r="B128" s="7" t="s">
        <v>428</v>
      </c>
      <c r="C128" s="7" t="s">
        <v>1229</v>
      </c>
      <c r="D128" s="7" t="s">
        <v>1511</v>
      </c>
      <c r="E128" s="7" t="s">
        <v>560</v>
      </c>
      <c r="F128" s="7" t="s">
        <v>1597</v>
      </c>
      <c r="G128" s="6" t="s">
        <v>1542</v>
      </c>
      <c r="H128" s="7">
        <v>1</v>
      </c>
      <c r="I128" s="7" t="s">
        <v>1544</v>
      </c>
      <c r="J128" s="7" t="s">
        <v>1577</v>
      </c>
      <c r="K128" s="7" t="s">
        <v>389</v>
      </c>
      <c r="L128" s="44" t="s">
        <v>46</v>
      </c>
      <c r="M128" s="7" t="s">
        <v>428</v>
      </c>
      <c r="N128" s="42">
        <v>0</v>
      </c>
      <c r="O128" s="42">
        <v>7563868</v>
      </c>
      <c r="P128" s="7" t="s">
        <v>1590</v>
      </c>
      <c r="Q128" s="7" t="s">
        <v>428</v>
      </c>
      <c r="R128" s="7" t="s">
        <v>1373</v>
      </c>
      <c r="S128" s="7" t="s">
        <v>1400</v>
      </c>
    </row>
    <row r="129" spans="1:19">
      <c r="A129" s="7" t="s">
        <v>1537</v>
      </c>
      <c r="B129" s="7" t="s">
        <v>428</v>
      </c>
      <c r="C129" s="7" t="s">
        <v>1230</v>
      </c>
      <c r="D129" s="7" t="s">
        <v>1512</v>
      </c>
      <c r="E129" s="7" t="s">
        <v>560</v>
      </c>
      <c r="F129" s="7" t="s">
        <v>1139</v>
      </c>
      <c r="G129" s="6" t="s">
        <v>1542</v>
      </c>
      <c r="H129" s="7">
        <v>2</v>
      </c>
      <c r="I129" s="1" t="s">
        <v>19</v>
      </c>
      <c r="J129" s="7" t="s">
        <v>1576</v>
      </c>
      <c r="K129" s="7" t="s">
        <v>389</v>
      </c>
      <c r="L129" s="44" t="s">
        <v>46</v>
      </c>
      <c r="M129" s="7" t="s">
        <v>428</v>
      </c>
      <c r="N129" s="42">
        <v>0</v>
      </c>
      <c r="O129" s="42">
        <v>42852980</v>
      </c>
      <c r="P129" s="7" t="s">
        <v>460</v>
      </c>
      <c r="Q129" s="7" t="s">
        <v>428</v>
      </c>
      <c r="R129" s="7" t="s">
        <v>1374</v>
      </c>
      <c r="S129" s="7" t="s">
        <v>1400</v>
      </c>
    </row>
    <row r="130" spans="1:19">
      <c r="Q130" s="7" t="s">
        <v>428</v>
      </c>
    </row>
    <row r="131" spans="1:19">
      <c r="A131" s="43" t="s">
        <v>1231</v>
      </c>
      <c r="C131" s="38"/>
      <c r="Q131" s="7" t="s">
        <v>428</v>
      </c>
    </row>
    <row r="132" spans="1:19">
      <c r="A132" s="7" t="s">
        <v>1538</v>
      </c>
      <c r="B132" s="7" t="s">
        <v>428</v>
      </c>
      <c r="C132" s="7" t="s">
        <v>1232</v>
      </c>
      <c r="D132" s="7" t="s">
        <v>1513</v>
      </c>
      <c r="E132" s="7" t="s">
        <v>560</v>
      </c>
      <c r="F132" s="7" t="s">
        <v>1139</v>
      </c>
      <c r="G132" s="6" t="s">
        <v>1542</v>
      </c>
      <c r="H132" s="7">
        <v>1</v>
      </c>
      <c r="I132" s="1" t="s">
        <v>19</v>
      </c>
      <c r="J132" s="7" t="s">
        <v>1572</v>
      </c>
      <c r="K132" s="7" t="s">
        <v>389</v>
      </c>
      <c r="L132" s="44" t="s">
        <v>46</v>
      </c>
      <c r="M132" s="7" t="s">
        <v>428</v>
      </c>
      <c r="N132" s="42">
        <v>23691141</v>
      </c>
      <c r="O132" s="42">
        <v>0</v>
      </c>
      <c r="P132" s="7" t="s">
        <v>460</v>
      </c>
      <c r="Q132" s="7" t="s">
        <v>428</v>
      </c>
      <c r="R132" s="7" t="s">
        <v>1375</v>
      </c>
      <c r="S132" s="7" t="s">
        <v>1400</v>
      </c>
    </row>
    <row r="133" spans="1:19">
      <c r="A133" s="7" t="s">
        <v>1538</v>
      </c>
      <c r="B133" s="7" t="s">
        <v>428</v>
      </c>
      <c r="C133" s="7" t="s">
        <v>1233</v>
      </c>
      <c r="D133" s="7" t="s">
        <v>1514</v>
      </c>
      <c r="E133" s="7" t="s">
        <v>560</v>
      </c>
      <c r="F133" s="7" t="s">
        <v>1171</v>
      </c>
      <c r="G133" s="6" t="s">
        <v>1542</v>
      </c>
      <c r="H133" s="7">
        <v>1</v>
      </c>
      <c r="I133" s="1" t="s">
        <v>19</v>
      </c>
      <c r="J133" s="7" t="s">
        <v>1572</v>
      </c>
      <c r="K133" s="7" t="s">
        <v>389</v>
      </c>
      <c r="L133" s="44" t="s">
        <v>46</v>
      </c>
      <c r="M133" s="7" t="s">
        <v>428</v>
      </c>
      <c r="N133" s="42">
        <v>22970266</v>
      </c>
      <c r="O133" s="42">
        <v>0</v>
      </c>
      <c r="P133" s="7" t="s">
        <v>460</v>
      </c>
      <c r="Q133" s="7" t="s">
        <v>428</v>
      </c>
      <c r="R133" s="7" t="s">
        <v>1376</v>
      </c>
      <c r="S133" s="7" t="s">
        <v>1400</v>
      </c>
    </row>
    <row r="134" spans="1:19">
      <c r="A134" s="7" t="s">
        <v>1538</v>
      </c>
      <c r="B134" s="7" t="s">
        <v>428</v>
      </c>
      <c r="C134" s="7" t="s">
        <v>1234</v>
      </c>
      <c r="D134" s="7" t="s">
        <v>1515</v>
      </c>
      <c r="E134" s="7" t="s">
        <v>560</v>
      </c>
      <c r="F134" s="7" t="s">
        <v>1597</v>
      </c>
      <c r="G134" s="6" t="s">
        <v>38</v>
      </c>
      <c r="H134" s="7">
        <v>1</v>
      </c>
      <c r="I134" s="1" t="s">
        <v>19</v>
      </c>
      <c r="J134" s="7" t="s">
        <v>1571</v>
      </c>
      <c r="K134" s="7" t="s">
        <v>389</v>
      </c>
      <c r="L134" s="44" t="s">
        <v>46</v>
      </c>
      <c r="M134" s="7" t="s">
        <v>428</v>
      </c>
      <c r="N134" s="42">
        <v>9689413</v>
      </c>
      <c r="O134" s="42">
        <v>76064</v>
      </c>
      <c r="P134" s="7" t="s">
        <v>460</v>
      </c>
      <c r="Q134" s="7" t="s">
        <v>428</v>
      </c>
      <c r="R134" s="7" t="s">
        <v>1377</v>
      </c>
      <c r="S134" s="7" t="s">
        <v>1400</v>
      </c>
    </row>
    <row r="135" spans="1:19">
      <c r="A135" s="7" t="s">
        <v>1538</v>
      </c>
      <c r="B135" s="7" t="s">
        <v>428</v>
      </c>
      <c r="C135" s="7" t="s">
        <v>1235</v>
      </c>
      <c r="D135" s="7" t="s">
        <v>1516</v>
      </c>
      <c r="E135" s="7" t="s">
        <v>560</v>
      </c>
      <c r="F135" s="7" t="s">
        <v>1597</v>
      </c>
      <c r="G135" s="6" t="s">
        <v>15</v>
      </c>
      <c r="H135" s="7">
        <v>1</v>
      </c>
      <c r="I135" s="1" t="s">
        <v>19</v>
      </c>
      <c r="J135" s="7" t="s">
        <v>1571</v>
      </c>
      <c r="K135" s="7" t="s">
        <v>389</v>
      </c>
      <c r="L135" s="44" t="s">
        <v>46</v>
      </c>
      <c r="M135" s="7" t="s">
        <v>428</v>
      </c>
      <c r="N135" s="42">
        <v>5945493</v>
      </c>
      <c r="O135" s="42">
        <v>170549</v>
      </c>
      <c r="P135" s="7" t="s">
        <v>460</v>
      </c>
      <c r="Q135" s="7" t="s">
        <v>428</v>
      </c>
      <c r="R135" s="7" t="s">
        <v>1378</v>
      </c>
      <c r="S135" s="7" t="s">
        <v>1400</v>
      </c>
    </row>
    <row r="136" spans="1:19">
      <c r="Q136" s="7" t="s">
        <v>428</v>
      </c>
    </row>
    <row r="137" spans="1:19">
      <c r="A137" s="43" t="s">
        <v>1236</v>
      </c>
      <c r="C137" s="38"/>
      <c r="Q137" s="7" t="s">
        <v>428</v>
      </c>
    </row>
    <row r="138" spans="1:19">
      <c r="A138" s="7" t="s">
        <v>1539</v>
      </c>
      <c r="B138" s="7" t="s">
        <v>428</v>
      </c>
      <c r="C138" s="7" t="s">
        <v>1237</v>
      </c>
      <c r="D138" s="7" t="s">
        <v>1517</v>
      </c>
      <c r="E138" s="7" t="s">
        <v>560</v>
      </c>
      <c r="F138" s="7" t="s">
        <v>1139</v>
      </c>
      <c r="G138" s="6" t="s">
        <v>1542</v>
      </c>
      <c r="H138" s="7">
        <v>2</v>
      </c>
      <c r="I138" s="1" t="s">
        <v>19</v>
      </c>
      <c r="J138" s="7" t="s">
        <v>1572</v>
      </c>
      <c r="K138" s="7" t="s">
        <v>389</v>
      </c>
      <c r="L138" s="44" t="s">
        <v>46</v>
      </c>
      <c r="M138" s="7" t="s">
        <v>428</v>
      </c>
      <c r="N138" s="42">
        <v>25605231</v>
      </c>
      <c r="O138" s="42">
        <v>0</v>
      </c>
      <c r="P138" s="7" t="s">
        <v>460</v>
      </c>
      <c r="Q138" s="7" t="s">
        <v>428</v>
      </c>
      <c r="R138" s="7" t="s">
        <v>1379</v>
      </c>
      <c r="S138" s="7" t="s">
        <v>1400</v>
      </c>
    </row>
    <row r="139" spans="1:19">
      <c r="A139" s="7" t="s">
        <v>1539</v>
      </c>
      <c r="B139" s="7" t="s">
        <v>428</v>
      </c>
      <c r="C139" s="7" t="s">
        <v>1238</v>
      </c>
      <c r="D139" s="7" t="s">
        <v>1518</v>
      </c>
      <c r="E139" s="7" t="s">
        <v>560</v>
      </c>
      <c r="F139" s="7" t="s">
        <v>1139</v>
      </c>
      <c r="G139" s="6" t="s">
        <v>1542</v>
      </c>
      <c r="H139" s="7">
        <v>3</v>
      </c>
      <c r="I139" s="1" t="s">
        <v>19</v>
      </c>
      <c r="J139" s="7" t="s">
        <v>458</v>
      </c>
      <c r="K139" s="7" t="s">
        <v>389</v>
      </c>
      <c r="L139" s="44" t="s">
        <v>46</v>
      </c>
      <c r="M139" s="7" t="s">
        <v>428</v>
      </c>
      <c r="N139" s="42">
        <v>13405952</v>
      </c>
      <c r="O139" s="42">
        <v>0</v>
      </c>
      <c r="P139" s="7" t="s">
        <v>460</v>
      </c>
      <c r="Q139" s="7" t="s">
        <v>428</v>
      </c>
      <c r="R139" s="7" t="s">
        <v>1380</v>
      </c>
      <c r="S139" s="7" t="s">
        <v>1400</v>
      </c>
    </row>
    <row r="140" spans="1:19">
      <c r="A140" s="7" t="s">
        <v>1539</v>
      </c>
      <c r="B140" s="7" t="s">
        <v>428</v>
      </c>
      <c r="C140" s="7" t="s">
        <v>1239</v>
      </c>
      <c r="D140" s="7" t="s">
        <v>1519</v>
      </c>
      <c r="E140" s="6" t="s">
        <v>560</v>
      </c>
      <c r="F140" s="7" t="s">
        <v>867</v>
      </c>
      <c r="G140" s="6" t="s">
        <v>1542</v>
      </c>
      <c r="H140" s="7">
        <v>1</v>
      </c>
      <c r="I140" s="1" t="s">
        <v>19</v>
      </c>
      <c r="J140" s="7" t="s">
        <v>1575</v>
      </c>
      <c r="K140" s="7" t="s">
        <v>389</v>
      </c>
      <c r="L140" s="44" t="s">
        <v>46</v>
      </c>
      <c r="M140" s="7" t="s">
        <v>428</v>
      </c>
      <c r="N140" s="42">
        <v>7926635</v>
      </c>
      <c r="O140" s="42">
        <v>10230899</v>
      </c>
      <c r="P140" s="41" t="s">
        <v>460</v>
      </c>
      <c r="Q140" s="7" t="s">
        <v>428</v>
      </c>
      <c r="R140" s="7" t="s">
        <v>1381</v>
      </c>
      <c r="S140" s="7" t="s">
        <v>1400</v>
      </c>
    </row>
    <row r="141" spans="1:19">
      <c r="A141" s="7" t="s">
        <v>1539</v>
      </c>
      <c r="B141" s="7" t="s">
        <v>428</v>
      </c>
      <c r="C141" s="7" t="s">
        <v>1240</v>
      </c>
      <c r="D141" s="7" t="s">
        <v>1520</v>
      </c>
      <c r="E141" s="6" t="s">
        <v>560</v>
      </c>
      <c r="F141" s="7" t="s">
        <v>867</v>
      </c>
      <c r="G141" s="6" t="s">
        <v>1542</v>
      </c>
      <c r="H141" s="7">
        <v>2</v>
      </c>
      <c r="I141" s="1" t="s">
        <v>19</v>
      </c>
      <c r="J141" s="7" t="s">
        <v>458</v>
      </c>
      <c r="K141" s="7" t="s">
        <v>389</v>
      </c>
      <c r="L141" s="44" t="s">
        <v>46</v>
      </c>
      <c r="M141" s="7" t="s">
        <v>428</v>
      </c>
      <c r="N141" s="42">
        <v>12286340</v>
      </c>
      <c r="O141" s="42">
        <v>0</v>
      </c>
      <c r="P141" s="6" t="s">
        <v>460</v>
      </c>
      <c r="Q141" s="7" t="s">
        <v>428</v>
      </c>
      <c r="R141" s="7" t="s">
        <v>1382</v>
      </c>
      <c r="S141" s="7" t="s">
        <v>1400</v>
      </c>
    </row>
    <row r="142" spans="1:19">
      <c r="A142" s="7" t="s">
        <v>1539</v>
      </c>
      <c r="B142" s="7" t="s">
        <v>428</v>
      </c>
      <c r="C142" s="7" t="s">
        <v>1241</v>
      </c>
      <c r="D142" s="7" t="s">
        <v>1521</v>
      </c>
      <c r="E142" s="6" t="s">
        <v>560</v>
      </c>
      <c r="F142" s="7" t="s">
        <v>1171</v>
      </c>
      <c r="G142" s="6" t="s">
        <v>1542</v>
      </c>
      <c r="H142" s="7">
        <v>1</v>
      </c>
      <c r="I142" s="1" t="s">
        <v>19</v>
      </c>
      <c r="J142" s="7" t="s">
        <v>561</v>
      </c>
      <c r="K142" s="7" t="s">
        <v>389</v>
      </c>
      <c r="L142" s="44" t="s">
        <v>46</v>
      </c>
      <c r="M142" s="7" t="s">
        <v>428</v>
      </c>
      <c r="N142" s="42">
        <v>14770156</v>
      </c>
      <c r="O142" s="42">
        <v>0</v>
      </c>
      <c r="P142" s="6" t="s">
        <v>460</v>
      </c>
      <c r="Q142" s="7" t="s">
        <v>428</v>
      </c>
      <c r="R142" s="7" t="s">
        <v>1383</v>
      </c>
      <c r="S142" s="7" t="s">
        <v>1400</v>
      </c>
    </row>
    <row r="143" spans="1:19">
      <c r="A143" s="7" t="s">
        <v>1539</v>
      </c>
      <c r="B143" s="7" t="s">
        <v>428</v>
      </c>
      <c r="C143" s="7" t="s">
        <v>1242</v>
      </c>
      <c r="D143" s="7" t="s">
        <v>1522</v>
      </c>
      <c r="E143" s="6" t="s">
        <v>560</v>
      </c>
      <c r="F143" s="7" t="s">
        <v>1171</v>
      </c>
      <c r="G143" s="6" t="s">
        <v>1542</v>
      </c>
      <c r="H143" s="7">
        <v>2</v>
      </c>
      <c r="I143" s="1" t="s">
        <v>19</v>
      </c>
      <c r="J143" s="7" t="s">
        <v>458</v>
      </c>
      <c r="K143" s="7" t="s">
        <v>389</v>
      </c>
      <c r="L143" s="44" t="s">
        <v>46</v>
      </c>
      <c r="M143" s="7" t="s">
        <v>428</v>
      </c>
      <c r="N143" s="42">
        <v>11520720</v>
      </c>
      <c r="O143" s="42">
        <v>0</v>
      </c>
      <c r="P143" s="6" t="s">
        <v>460</v>
      </c>
      <c r="Q143" s="7" t="s">
        <v>428</v>
      </c>
      <c r="R143" s="7" t="s">
        <v>1384</v>
      </c>
      <c r="S143" s="7" t="s">
        <v>1400</v>
      </c>
    </row>
    <row r="144" spans="1:19">
      <c r="A144" s="7" t="s">
        <v>1539</v>
      </c>
      <c r="B144" s="7" t="s">
        <v>428</v>
      </c>
      <c r="C144" s="7" t="s">
        <v>1243</v>
      </c>
      <c r="D144" s="7" t="s">
        <v>1523</v>
      </c>
      <c r="E144" s="6" t="s">
        <v>560</v>
      </c>
      <c r="F144" s="7" t="s">
        <v>1597</v>
      </c>
      <c r="G144" s="6" t="s">
        <v>1542</v>
      </c>
      <c r="H144" s="7">
        <v>1</v>
      </c>
      <c r="I144" s="1" t="s">
        <v>19</v>
      </c>
      <c r="J144" s="7" t="s">
        <v>1572</v>
      </c>
      <c r="K144" s="7" t="s">
        <v>389</v>
      </c>
      <c r="L144" s="44" t="s">
        <v>46</v>
      </c>
      <c r="M144" s="7" t="s">
        <v>428</v>
      </c>
      <c r="N144" s="42">
        <v>18479978</v>
      </c>
      <c r="O144" s="42">
        <v>0</v>
      </c>
      <c r="P144" s="6" t="s">
        <v>460</v>
      </c>
      <c r="Q144" s="7" t="s">
        <v>428</v>
      </c>
      <c r="R144" s="7" t="s">
        <v>1385</v>
      </c>
      <c r="S144" s="7" t="s">
        <v>1400</v>
      </c>
    </row>
    <row r="145" spans="1:19">
      <c r="A145" s="7" t="s">
        <v>1539</v>
      </c>
      <c r="B145" s="7" t="s">
        <v>428</v>
      </c>
      <c r="C145" s="7" t="s">
        <v>1244</v>
      </c>
      <c r="D145" s="7" t="s">
        <v>1524</v>
      </c>
      <c r="E145" s="6" t="s">
        <v>560</v>
      </c>
      <c r="F145" s="7" t="s">
        <v>1597</v>
      </c>
      <c r="G145" s="6" t="s">
        <v>1542</v>
      </c>
      <c r="H145" s="7">
        <v>2</v>
      </c>
      <c r="I145" s="1" t="s">
        <v>19</v>
      </c>
      <c r="J145" s="7" t="s">
        <v>458</v>
      </c>
      <c r="K145" s="7" t="s">
        <v>389</v>
      </c>
      <c r="L145" s="44" t="s">
        <v>46</v>
      </c>
      <c r="M145" s="7" t="s">
        <v>428</v>
      </c>
      <c r="N145" s="42">
        <v>9110040</v>
      </c>
      <c r="O145" s="42">
        <v>0</v>
      </c>
      <c r="P145" s="6" t="s">
        <v>460</v>
      </c>
      <c r="Q145" s="7" t="s">
        <v>428</v>
      </c>
      <c r="R145" s="7" t="s">
        <v>1386</v>
      </c>
      <c r="S145" s="7" t="s">
        <v>1400</v>
      </c>
    </row>
    <row r="146" spans="1:19">
      <c r="A146" s="7" t="s">
        <v>1539</v>
      </c>
      <c r="B146" s="7" t="s">
        <v>428</v>
      </c>
      <c r="C146" s="7" t="s">
        <v>1245</v>
      </c>
      <c r="D146" s="7" t="s">
        <v>1525</v>
      </c>
      <c r="E146" s="6" t="s">
        <v>560</v>
      </c>
      <c r="F146" s="7" t="s">
        <v>1598</v>
      </c>
      <c r="G146" s="6" t="s">
        <v>1542</v>
      </c>
      <c r="H146" s="7">
        <v>1</v>
      </c>
      <c r="I146" s="1" t="s">
        <v>19</v>
      </c>
      <c r="J146" s="7" t="s">
        <v>1576</v>
      </c>
      <c r="K146" s="7" t="s">
        <v>389</v>
      </c>
      <c r="L146" s="44" t="s">
        <v>46</v>
      </c>
      <c r="M146" s="7" t="s">
        <v>428</v>
      </c>
      <c r="N146" s="42">
        <v>0</v>
      </c>
      <c r="O146" s="42">
        <v>23915671</v>
      </c>
      <c r="P146" s="6" t="s">
        <v>460</v>
      </c>
      <c r="Q146" s="7" t="s">
        <v>428</v>
      </c>
      <c r="R146" s="7" t="s">
        <v>1387</v>
      </c>
      <c r="S146" s="7" t="s">
        <v>1400</v>
      </c>
    </row>
    <row r="147" spans="1:19">
      <c r="Q147" s="7" t="s">
        <v>428</v>
      </c>
    </row>
    <row r="148" spans="1:19">
      <c r="A148" s="43" t="s">
        <v>1246</v>
      </c>
      <c r="C148" s="38"/>
      <c r="Q148" s="7" t="s">
        <v>428</v>
      </c>
    </row>
    <row r="149" spans="1:19">
      <c r="A149" s="7" t="s">
        <v>1540</v>
      </c>
      <c r="B149" s="7" t="s">
        <v>428</v>
      </c>
      <c r="C149" s="7" t="s">
        <v>1247</v>
      </c>
      <c r="D149" s="7" t="s">
        <v>1526</v>
      </c>
      <c r="E149" s="6" t="s">
        <v>560</v>
      </c>
      <c r="F149" s="7" t="s">
        <v>1139</v>
      </c>
      <c r="G149" s="6" t="s">
        <v>1542</v>
      </c>
      <c r="H149" s="7">
        <v>1</v>
      </c>
      <c r="I149" s="1" t="s">
        <v>19</v>
      </c>
      <c r="J149" s="7" t="s">
        <v>458</v>
      </c>
      <c r="K149" s="7" t="s">
        <v>389</v>
      </c>
      <c r="L149" s="44" t="s">
        <v>46</v>
      </c>
      <c r="M149" s="7" t="s">
        <v>428</v>
      </c>
      <c r="N149" s="42">
        <v>10754392</v>
      </c>
      <c r="O149" s="42">
        <v>0</v>
      </c>
      <c r="P149" s="6" t="s">
        <v>460</v>
      </c>
      <c r="Q149" s="7" t="s">
        <v>428</v>
      </c>
      <c r="R149" s="7" t="s">
        <v>1388</v>
      </c>
      <c r="S149" s="7" t="s">
        <v>1400</v>
      </c>
    </row>
    <row r="150" spans="1:19">
      <c r="A150" s="7" t="s">
        <v>1540</v>
      </c>
      <c r="B150" s="7" t="s">
        <v>428</v>
      </c>
      <c r="C150" s="7" t="s">
        <v>1248</v>
      </c>
      <c r="D150" s="7" t="s">
        <v>1527</v>
      </c>
      <c r="E150" s="6" t="s">
        <v>560</v>
      </c>
      <c r="F150" s="7" t="s">
        <v>867</v>
      </c>
      <c r="G150" s="6" t="s">
        <v>1542</v>
      </c>
      <c r="H150" s="7">
        <v>1</v>
      </c>
      <c r="I150" s="1" t="s">
        <v>19</v>
      </c>
      <c r="J150" s="7" t="s">
        <v>458</v>
      </c>
      <c r="K150" s="7" t="s">
        <v>389</v>
      </c>
      <c r="L150" s="44" t="s">
        <v>46</v>
      </c>
      <c r="M150" s="7" t="s">
        <v>428</v>
      </c>
      <c r="N150" s="42">
        <v>11619675</v>
      </c>
      <c r="O150" s="42">
        <v>0</v>
      </c>
      <c r="P150" s="6" t="s">
        <v>460</v>
      </c>
      <c r="Q150" s="7" t="s">
        <v>428</v>
      </c>
      <c r="R150" s="7" t="s">
        <v>1389</v>
      </c>
      <c r="S150" s="7" t="s">
        <v>1400</v>
      </c>
    </row>
    <row r="151" spans="1:19">
      <c r="A151" s="7" t="s">
        <v>1540</v>
      </c>
      <c r="B151" s="7" t="s">
        <v>428</v>
      </c>
      <c r="C151" s="7" t="s">
        <v>1249</v>
      </c>
      <c r="D151" s="7" t="s">
        <v>1528</v>
      </c>
      <c r="E151" s="6" t="s">
        <v>560</v>
      </c>
      <c r="F151" s="7" t="s">
        <v>1171</v>
      </c>
      <c r="G151" s="6" t="s">
        <v>1542</v>
      </c>
      <c r="H151" s="7">
        <v>1</v>
      </c>
      <c r="I151" s="1" t="s">
        <v>19</v>
      </c>
      <c r="J151" s="7" t="s">
        <v>1572</v>
      </c>
      <c r="K151" s="7" t="s">
        <v>389</v>
      </c>
      <c r="L151" s="44" t="s">
        <v>46</v>
      </c>
      <c r="M151" s="7" t="s">
        <v>428</v>
      </c>
      <c r="N151" s="42">
        <v>11103246</v>
      </c>
      <c r="O151" s="42">
        <v>0</v>
      </c>
      <c r="P151" s="6" t="s">
        <v>460</v>
      </c>
      <c r="Q151" s="7" t="s">
        <v>428</v>
      </c>
      <c r="R151" s="7" t="s">
        <v>1390</v>
      </c>
      <c r="S151" s="7" t="s">
        <v>1400</v>
      </c>
    </row>
    <row r="152" spans="1:19">
      <c r="A152" s="7" t="s">
        <v>1540</v>
      </c>
      <c r="B152" s="7" t="s">
        <v>428</v>
      </c>
      <c r="C152" s="7" t="s">
        <v>1250</v>
      </c>
      <c r="D152" s="7" t="s">
        <v>1529</v>
      </c>
      <c r="E152" s="6" t="s">
        <v>560</v>
      </c>
      <c r="F152" s="7" t="s">
        <v>1597</v>
      </c>
      <c r="G152" s="6" t="s">
        <v>38</v>
      </c>
      <c r="H152" s="7">
        <v>1</v>
      </c>
      <c r="I152" s="1" t="s">
        <v>19</v>
      </c>
      <c r="J152" s="7" t="s">
        <v>458</v>
      </c>
      <c r="K152" s="7" t="s">
        <v>389</v>
      </c>
      <c r="L152" s="44" t="s">
        <v>46</v>
      </c>
      <c r="M152" s="7" t="s">
        <v>428</v>
      </c>
      <c r="N152" s="42">
        <v>11162077</v>
      </c>
      <c r="O152" s="42">
        <v>0</v>
      </c>
      <c r="P152" s="6" t="s">
        <v>460</v>
      </c>
      <c r="Q152" s="7" t="s">
        <v>428</v>
      </c>
      <c r="R152" s="7" t="s">
        <v>1391</v>
      </c>
      <c r="S152" s="7" t="s">
        <v>1400</v>
      </c>
    </row>
    <row r="153" spans="1:19">
      <c r="A153" s="7" t="s">
        <v>1540</v>
      </c>
      <c r="B153" s="7" t="s">
        <v>428</v>
      </c>
      <c r="C153" s="7" t="s">
        <v>1251</v>
      </c>
      <c r="D153" s="7" t="s">
        <v>1530</v>
      </c>
      <c r="E153" s="6" t="s">
        <v>560</v>
      </c>
      <c r="F153" s="7" t="s">
        <v>1597</v>
      </c>
      <c r="G153" s="6" t="s">
        <v>15</v>
      </c>
      <c r="H153" s="7">
        <v>1</v>
      </c>
      <c r="I153" s="1" t="s">
        <v>19</v>
      </c>
      <c r="J153" s="7" t="s">
        <v>458</v>
      </c>
      <c r="K153" s="7" t="s">
        <v>389</v>
      </c>
      <c r="L153" s="44" t="s">
        <v>46</v>
      </c>
      <c r="M153" s="7" t="s">
        <v>428</v>
      </c>
      <c r="N153" s="42">
        <v>11168888</v>
      </c>
      <c r="O153" s="42">
        <v>0</v>
      </c>
      <c r="P153" s="6" t="s">
        <v>460</v>
      </c>
      <c r="Q153" s="7" t="s">
        <v>428</v>
      </c>
      <c r="R153" s="7" t="s">
        <v>1392</v>
      </c>
      <c r="S153" s="7" t="s">
        <v>1400</v>
      </c>
    </row>
    <row r="154" spans="1:19">
      <c r="Q154" s="7" t="s">
        <v>428</v>
      </c>
    </row>
    <row r="155" spans="1:19">
      <c r="A155" s="43" t="s">
        <v>1252</v>
      </c>
      <c r="C155" s="38"/>
      <c r="Q155" s="7" t="s">
        <v>428</v>
      </c>
    </row>
    <row r="156" spans="1:19">
      <c r="A156" s="7" t="s">
        <v>1541</v>
      </c>
      <c r="B156" s="7" t="s">
        <v>428</v>
      </c>
      <c r="C156" s="7" t="s">
        <v>1253</v>
      </c>
      <c r="D156" s="7" t="s">
        <v>1531</v>
      </c>
      <c r="E156" s="6" t="s">
        <v>560</v>
      </c>
      <c r="F156" s="7" t="s">
        <v>1139</v>
      </c>
      <c r="G156" s="6" t="s">
        <v>1542</v>
      </c>
      <c r="H156" s="7">
        <v>2</v>
      </c>
      <c r="I156" s="1" t="s">
        <v>19</v>
      </c>
      <c r="J156" s="7" t="s">
        <v>1572</v>
      </c>
      <c r="K156" s="7" t="s">
        <v>389</v>
      </c>
      <c r="L156" s="44" t="s">
        <v>46</v>
      </c>
      <c r="M156" s="7" t="s">
        <v>428</v>
      </c>
      <c r="N156" s="42">
        <v>12523644</v>
      </c>
      <c r="O156" s="42">
        <v>0</v>
      </c>
      <c r="P156" s="7" t="s">
        <v>460</v>
      </c>
      <c r="Q156" s="7" t="s">
        <v>428</v>
      </c>
      <c r="R156" s="7" t="s">
        <v>1393</v>
      </c>
      <c r="S156" s="7" t="s">
        <v>1400</v>
      </c>
    </row>
    <row r="157" spans="1:19">
      <c r="A157" s="7" t="s">
        <v>1541</v>
      </c>
      <c r="B157" s="7" t="s">
        <v>428</v>
      </c>
      <c r="C157" s="7" t="s">
        <v>1254</v>
      </c>
      <c r="D157" s="7" t="s">
        <v>1532</v>
      </c>
      <c r="E157" s="6" t="s">
        <v>560</v>
      </c>
      <c r="F157" s="7" t="s">
        <v>867</v>
      </c>
      <c r="G157" s="6" t="s">
        <v>1542</v>
      </c>
      <c r="H157" s="7">
        <v>1</v>
      </c>
      <c r="I157" s="1" t="s">
        <v>19</v>
      </c>
      <c r="J157" s="7" t="s">
        <v>561</v>
      </c>
      <c r="K157" s="7" t="s">
        <v>389</v>
      </c>
      <c r="L157" s="44" t="s">
        <v>46</v>
      </c>
      <c r="M157" s="7" t="s">
        <v>428</v>
      </c>
      <c r="N157" s="42">
        <v>11678111</v>
      </c>
      <c r="O157" s="42">
        <v>0</v>
      </c>
      <c r="P157" s="7" t="s">
        <v>460</v>
      </c>
      <c r="Q157" s="7" t="s">
        <v>428</v>
      </c>
      <c r="R157" s="7" t="s">
        <v>1394</v>
      </c>
      <c r="S157" s="7" t="s">
        <v>1400</v>
      </c>
    </row>
    <row r="158" spans="1:19">
      <c r="A158" s="7" t="s">
        <v>1541</v>
      </c>
      <c r="B158" s="7" t="s">
        <v>428</v>
      </c>
      <c r="C158" s="7" t="s">
        <v>1255</v>
      </c>
      <c r="D158" s="7" t="s">
        <v>1533</v>
      </c>
      <c r="E158" s="6" t="s">
        <v>560</v>
      </c>
      <c r="F158" s="7" t="s">
        <v>867</v>
      </c>
      <c r="G158" s="6" t="s">
        <v>1542</v>
      </c>
      <c r="H158" s="7">
        <v>5</v>
      </c>
      <c r="I158" s="1" t="s">
        <v>19</v>
      </c>
      <c r="J158" s="7" t="s">
        <v>458</v>
      </c>
      <c r="K158" s="7" t="s">
        <v>389</v>
      </c>
      <c r="L158" s="44" t="s">
        <v>46</v>
      </c>
      <c r="M158" s="7" t="s">
        <v>428</v>
      </c>
      <c r="N158" s="42">
        <v>12874241</v>
      </c>
      <c r="O158" s="42">
        <v>0</v>
      </c>
      <c r="P158" s="7" t="s">
        <v>460</v>
      </c>
      <c r="Q158" s="7" t="s">
        <v>428</v>
      </c>
      <c r="R158" s="7" t="s">
        <v>1395</v>
      </c>
      <c r="S158" s="7" t="s">
        <v>1400</v>
      </c>
    </row>
    <row r="159" spans="1:19">
      <c r="A159" s="7" t="s">
        <v>1541</v>
      </c>
      <c r="B159" s="7" t="s">
        <v>428</v>
      </c>
      <c r="C159" s="7" t="s">
        <v>1256</v>
      </c>
      <c r="D159" s="7" t="s">
        <v>1534</v>
      </c>
      <c r="E159" s="6" t="s">
        <v>560</v>
      </c>
      <c r="F159" s="7" t="s">
        <v>1171</v>
      </c>
      <c r="G159" s="6" t="s">
        <v>1542</v>
      </c>
      <c r="H159" s="7">
        <v>1</v>
      </c>
      <c r="I159" s="1" t="s">
        <v>19</v>
      </c>
      <c r="J159" s="7" t="s">
        <v>561</v>
      </c>
      <c r="K159" s="7" t="s">
        <v>389</v>
      </c>
      <c r="L159" s="44" t="s">
        <v>46</v>
      </c>
      <c r="M159" s="7" t="s">
        <v>428</v>
      </c>
      <c r="N159" s="42">
        <v>11671363</v>
      </c>
      <c r="O159" s="42">
        <v>0</v>
      </c>
      <c r="P159" s="7" t="s">
        <v>460</v>
      </c>
      <c r="Q159" s="7" t="s">
        <v>428</v>
      </c>
      <c r="R159" s="7" t="s">
        <v>1396</v>
      </c>
      <c r="S159" s="7" t="s">
        <v>1400</v>
      </c>
    </row>
    <row r="160" spans="1:19">
      <c r="A160" s="7" t="s">
        <v>1541</v>
      </c>
      <c r="B160" s="7" t="s">
        <v>428</v>
      </c>
      <c r="C160" s="7" t="s">
        <v>1257</v>
      </c>
      <c r="D160" s="7" t="s">
        <v>1535</v>
      </c>
      <c r="E160" s="6" t="s">
        <v>560</v>
      </c>
      <c r="F160" s="7" t="s">
        <v>1597</v>
      </c>
      <c r="G160" s="6" t="s">
        <v>38</v>
      </c>
      <c r="H160" s="7">
        <v>1</v>
      </c>
      <c r="I160" s="1" t="s">
        <v>19</v>
      </c>
      <c r="J160" s="7" t="s">
        <v>1571</v>
      </c>
      <c r="K160" s="7" t="s">
        <v>389</v>
      </c>
      <c r="L160" s="44" t="s">
        <v>46</v>
      </c>
      <c r="M160" s="7" t="s">
        <v>428</v>
      </c>
      <c r="N160" s="42">
        <v>11770476</v>
      </c>
      <c r="O160" s="42">
        <v>326573</v>
      </c>
      <c r="P160" s="7" t="s">
        <v>460</v>
      </c>
      <c r="Q160" s="7" t="s">
        <v>428</v>
      </c>
      <c r="R160" s="7" t="s">
        <v>1397</v>
      </c>
      <c r="S160" s="7" t="s">
        <v>1400</v>
      </c>
    </row>
    <row r="161" spans="1:19">
      <c r="A161" s="7" t="s">
        <v>1541</v>
      </c>
      <c r="B161" s="7" t="s">
        <v>428</v>
      </c>
      <c r="C161" s="7" t="s">
        <v>1258</v>
      </c>
      <c r="D161" s="7" t="s">
        <v>1536</v>
      </c>
      <c r="E161" s="6" t="s">
        <v>560</v>
      </c>
      <c r="F161" s="7" t="s">
        <v>1597</v>
      </c>
      <c r="G161" s="6" t="s">
        <v>15</v>
      </c>
      <c r="H161" s="7">
        <v>1</v>
      </c>
      <c r="I161" s="1" t="s">
        <v>19</v>
      </c>
      <c r="J161" s="7" t="s">
        <v>1571</v>
      </c>
      <c r="K161" s="7" t="s">
        <v>389</v>
      </c>
      <c r="L161" s="44" t="s">
        <v>46</v>
      </c>
      <c r="M161" s="7" t="s">
        <v>428</v>
      </c>
      <c r="N161" s="42">
        <v>11991601</v>
      </c>
      <c r="O161" s="42">
        <v>128289</v>
      </c>
      <c r="P161" s="7" t="s">
        <v>460</v>
      </c>
      <c r="Q161" s="7" t="s">
        <v>428</v>
      </c>
      <c r="R161" s="7" t="s">
        <v>1398</v>
      </c>
      <c r="S161" s="7" t="s">
        <v>1400</v>
      </c>
    </row>
    <row r="163" spans="1:19">
      <c r="I163" s="7" t="s">
        <v>1586</v>
      </c>
    </row>
    <row r="164" spans="1:19">
      <c r="I164" s="7" t="s">
        <v>1589</v>
      </c>
      <c r="P164" s="7" t="s">
        <v>1585</v>
      </c>
    </row>
    <row r="165" spans="1:19">
      <c r="P165" s="7" t="s">
        <v>1587</v>
      </c>
    </row>
    <row r="166" spans="1:19">
      <c r="P166" s="7" t="s">
        <v>1588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3"/>
  <sheetViews>
    <sheetView tabSelected="1" topLeftCell="F1" workbookViewId="0">
      <pane ySplit="1" topLeftCell="A2" activePane="bottomLeft" state="frozen"/>
      <selection pane="bottomLeft" activeCell="L23" sqref="L23"/>
    </sheetView>
  </sheetViews>
  <sheetFormatPr baseColWidth="10" defaultRowHeight="14" x14ac:dyDescent="0"/>
  <cols>
    <col min="1" max="1" width="24.83203125" style="20" customWidth="1"/>
    <col min="2" max="2" width="15.5" style="20" customWidth="1"/>
    <col min="3" max="3" width="10.83203125" style="20"/>
    <col min="4" max="4" width="64" style="20" customWidth="1"/>
    <col min="5" max="5" width="24.83203125" style="20" customWidth="1"/>
    <col min="6" max="6" width="12.6640625" style="20" customWidth="1"/>
    <col min="7" max="7" width="18.6640625" style="20" customWidth="1"/>
    <col min="8" max="9" width="10.83203125" style="20"/>
    <col min="10" max="10" width="14.6640625" style="20" customWidth="1"/>
    <col min="11" max="11" width="16.1640625" style="20" customWidth="1"/>
    <col min="12" max="12" width="40.33203125" style="20" customWidth="1"/>
    <col min="13" max="13" width="10.83203125" style="20"/>
    <col min="14" max="14" width="14.83203125" style="31" customWidth="1"/>
    <col min="15" max="15" width="13.83203125" style="31" customWidth="1"/>
    <col min="16" max="16" width="12.1640625" style="20" customWidth="1"/>
    <col min="17" max="17" width="10.83203125" style="20"/>
    <col min="18" max="18" width="31.83203125" style="20" customWidth="1"/>
    <col min="19" max="16384" width="10.83203125" style="20"/>
  </cols>
  <sheetData>
    <row r="1" spans="1:18" s="53" customFormat="1" ht="38" customHeight="1">
      <c r="A1" s="51" t="s">
        <v>446</v>
      </c>
      <c r="B1" s="51" t="s">
        <v>447</v>
      </c>
      <c r="C1" s="51" t="s">
        <v>448</v>
      </c>
      <c r="D1" s="51" t="s">
        <v>1</v>
      </c>
      <c r="E1" s="51" t="s">
        <v>2</v>
      </c>
      <c r="F1" s="51" t="s">
        <v>4</v>
      </c>
      <c r="G1" s="51" t="s">
        <v>5</v>
      </c>
      <c r="H1" s="51" t="s">
        <v>7</v>
      </c>
      <c r="I1" s="51" t="s">
        <v>8</v>
      </c>
      <c r="J1" s="51" t="s">
        <v>9</v>
      </c>
      <c r="K1" s="51" t="s">
        <v>348</v>
      </c>
      <c r="L1" s="51" t="s">
        <v>449</v>
      </c>
      <c r="M1" s="51" t="s">
        <v>450</v>
      </c>
      <c r="N1" s="52" t="s">
        <v>173</v>
      </c>
      <c r="O1" s="52" t="s">
        <v>451</v>
      </c>
      <c r="P1" s="51" t="s">
        <v>176</v>
      </c>
      <c r="Q1" s="51" t="s">
        <v>178</v>
      </c>
      <c r="R1" s="51" t="s">
        <v>452</v>
      </c>
    </row>
    <row r="2" spans="1:18">
      <c r="A2" s="16" t="s">
        <v>453</v>
      </c>
      <c r="B2" s="17" t="s">
        <v>428</v>
      </c>
      <c r="C2" s="17">
        <v>501</v>
      </c>
      <c r="D2" s="17" t="s">
        <v>454</v>
      </c>
      <c r="E2" s="17" t="s">
        <v>455</v>
      </c>
      <c r="F2" s="17" t="s">
        <v>456</v>
      </c>
      <c r="G2" s="17" t="s">
        <v>457</v>
      </c>
      <c r="H2" s="17">
        <v>1</v>
      </c>
      <c r="I2" s="17" t="s">
        <v>19</v>
      </c>
      <c r="J2" s="17" t="s">
        <v>458</v>
      </c>
      <c r="K2" s="18" t="s">
        <v>349</v>
      </c>
      <c r="L2" s="18" t="s">
        <v>459</v>
      </c>
      <c r="M2" s="7" t="s">
        <v>428</v>
      </c>
      <c r="N2" s="19">
        <v>5999539</v>
      </c>
      <c r="O2" s="7" t="s">
        <v>428</v>
      </c>
      <c r="P2" s="17" t="s">
        <v>460</v>
      </c>
      <c r="Q2" s="44" t="s">
        <v>46</v>
      </c>
      <c r="R2" s="17" t="s">
        <v>461</v>
      </c>
    </row>
    <row r="3" spans="1:18">
      <c r="A3" s="16" t="s">
        <v>462</v>
      </c>
      <c r="B3" s="17" t="s">
        <v>428</v>
      </c>
      <c r="C3" s="17">
        <v>502</v>
      </c>
      <c r="D3" s="17" t="s">
        <v>454</v>
      </c>
      <c r="E3" s="17" t="s">
        <v>455</v>
      </c>
      <c r="F3" s="17" t="s">
        <v>456</v>
      </c>
      <c r="G3" s="17" t="s">
        <v>457</v>
      </c>
      <c r="H3" s="17">
        <v>2</v>
      </c>
      <c r="I3" s="17" t="s">
        <v>19</v>
      </c>
      <c r="J3" s="17" t="s">
        <v>458</v>
      </c>
      <c r="K3" s="18" t="s">
        <v>349</v>
      </c>
      <c r="L3" s="18" t="s">
        <v>463</v>
      </c>
      <c r="M3" s="7" t="s">
        <v>428</v>
      </c>
      <c r="N3" s="19">
        <v>6009906</v>
      </c>
      <c r="O3" s="7" t="s">
        <v>428</v>
      </c>
      <c r="P3" s="17" t="s">
        <v>460</v>
      </c>
      <c r="Q3" s="44" t="s">
        <v>46</v>
      </c>
      <c r="R3" s="17" t="s">
        <v>464</v>
      </c>
    </row>
    <row r="4" spans="1:18">
      <c r="A4" s="16" t="s">
        <v>462</v>
      </c>
      <c r="B4" s="17" t="s">
        <v>428</v>
      </c>
      <c r="C4" s="17">
        <v>550</v>
      </c>
      <c r="D4" s="17" t="s">
        <v>465</v>
      </c>
      <c r="E4" s="17" t="s">
        <v>455</v>
      </c>
      <c r="F4" s="17" t="s">
        <v>456</v>
      </c>
      <c r="G4" s="17" t="s">
        <v>457</v>
      </c>
      <c r="H4" s="17">
        <v>1</v>
      </c>
      <c r="I4" s="17" t="s">
        <v>19</v>
      </c>
      <c r="J4" s="17" t="s">
        <v>458</v>
      </c>
      <c r="K4" s="18" t="s">
        <v>349</v>
      </c>
      <c r="L4" s="18" t="s">
        <v>463</v>
      </c>
      <c r="M4" s="7" t="s">
        <v>428</v>
      </c>
      <c r="N4" s="19">
        <v>7854404</v>
      </c>
      <c r="O4" s="7" t="s">
        <v>428</v>
      </c>
      <c r="P4" s="17" t="s">
        <v>460</v>
      </c>
      <c r="Q4" s="44" t="s">
        <v>46</v>
      </c>
      <c r="R4" s="17" t="s">
        <v>466</v>
      </c>
    </row>
    <row r="5" spans="1:18">
      <c r="A5" s="16" t="s">
        <v>462</v>
      </c>
      <c r="B5" s="17" t="s">
        <v>428</v>
      </c>
      <c r="C5" s="17">
        <v>551</v>
      </c>
      <c r="D5" s="17" t="s">
        <v>465</v>
      </c>
      <c r="E5" s="17" t="s">
        <v>455</v>
      </c>
      <c r="F5" s="17" t="s">
        <v>456</v>
      </c>
      <c r="G5" s="17" t="s">
        <v>457</v>
      </c>
      <c r="H5" s="17">
        <v>2</v>
      </c>
      <c r="I5" s="17" t="s">
        <v>19</v>
      </c>
      <c r="J5" s="17" t="s">
        <v>458</v>
      </c>
      <c r="K5" s="18" t="s">
        <v>349</v>
      </c>
      <c r="L5" s="18" t="s">
        <v>463</v>
      </c>
      <c r="M5" s="7" t="s">
        <v>428</v>
      </c>
      <c r="N5" s="19">
        <v>3491382</v>
      </c>
      <c r="O5" s="7" t="s">
        <v>428</v>
      </c>
      <c r="P5" s="17" t="s">
        <v>460</v>
      </c>
      <c r="Q5" s="44" t="s">
        <v>46</v>
      </c>
      <c r="R5" s="17" t="s">
        <v>467</v>
      </c>
    </row>
    <row r="6" spans="1:18">
      <c r="A6" s="16" t="s">
        <v>462</v>
      </c>
      <c r="B6" s="17" t="s">
        <v>428</v>
      </c>
      <c r="C6" s="17">
        <v>520</v>
      </c>
      <c r="D6" s="17" t="s">
        <v>468</v>
      </c>
      <c r="E6" s="17" t="s">
        <v>455</v>
      </c>
      <c r="F6" s="17" t="s">
        <v>456</v>
      </c>
      <c r="G6" s="17" t="s">
        <v>457</v>
      </c>
      <c r="H6" s="17">
        <v>1</v>
      </c>
      <c r="I6" s="17" t="s">
        <v>19</v>
      </c>
      <c r="J6" s="17" t="s">
        <v>458</v>
      </c>
      <c r="K6" s="18" t="s">
        <v>349</v>
      </c>
      <c r="L6" s="18" t="s">
        <v>463</v>
      </c>
      <c r="M6" s="7" t="s">
        <v>428</v>
      </c>
      <c r="N6" s="19">
        <v>8416259</v>
      </c>
      <c r="O6" s="7" t="s">
        <v>428</v>
      </c>
      <c r="P6" s="17" t="s">
        <v>460</v>
      </c>
      <c r="Q6" s="44" t="s">
        <v>46</v>
      </c>
      <c r="R6" s="17" t="s">
        <v>469</v>
      </c>
    </row>
    <row r="7" spans="1:18">
      <c r="A7" s="16" t="s">
        <v>462</v>
      </c>
      <c r="B7" s="17" t="s">
        <v>428</v>
      </c>
      <c r="C7" s="17">
        <v>521</v>
      </c>
      <c r="D7" s="17" t="s">
        <v>468</v>
      </c>
      <c r="E7" s="17" t="s">
        <v>455</v>
      </c>
      <c r="F7" s="17" t="s">
        <v>456</v>
      </c>
      <c r="G7" s="17" t="s">
        <v>457</v>
      </c>
      <c r="H7" s="17">
        <v>2</v>
      </c>
      <c r="I7" s="17" t="s">
        <v>19</v>
      </c>
      <c r="J7" s="17" t="s">
        <v>458</v>
      </c>
      <c r="K7" s="18" t="s">
        <v>349</v>
      </c>
      <c r="L7" s="18" t="s">
        <v>463</v>
      </c>
      <c r="M7" s="7" t="s">
        <v>428</v>
      </c>
      <c r="N7" s="19">
        <v>6141916</v>
      </c>
      <c r="O7" s="7" t="s">
        <v>428</v>
      </c>
      <c r="P7" s="17" t="s">
        <v>460</v>
      </c>
      <c r="Q7" s="44" t="s">
        <v>46</v>
      </c>
      <c r="R7" s="17" t="s">
        <v>470</v>
      </c>
    </row>
    <row r="8" spans="1:18">
      <c r="A8" s="16" t="s">
        <v>462</v>
      </c>
      <c r="B8" s="17" t="s">
        <v>428</v>
      </c>
      <c r="C8" s="17">
        <v>531</v>
      </c>
      <c r="D8" s="17" t="s">
        <v>471</v>
      </c>
      <c r="E8" s="17" t="s">
        <v>472</v>
      </c>
      <c r="F8" s="17" t="s">
        <v>456</v>
      </c>
      <c r="G8" s="17" t="s">
        <v>457</v>
      </c>
      <c r="H8" s="17">
        <v>1</v>
      </c>
      <c r="I8" s="17" t="s">
        <v>19</v>
      </c>
      <c r="J8" s="17" t="s">
        <v>458</v>
      </c>
      <c r="K8" s="18" t="s">
        <v>349</v>
      </c>
      <c r="L8" s="18" t="s">
        <v>463</v>
      </c>
      <c r="M8" s="7" t="s">
        <v>428</v>
      </c>
      <c r="N8" s="19">
        <v>7821137</v>
      </c>
      <c r="O8" s="7" t="s">
        <v>428</v>
      </c>
      <c r="P8" s="17" t="s">
        <v>460</v>
      </c>
      <c r="Q8" s="44" t="s">
        <v>46</v>
      </c>
      <c r="R8" s="17" t="s">
        <v>473</v>
      </c>
    </row>
    <row r="9" spans="1:18">
      <c r="A9" s="16" t="s">
        <v>462</v>
      </c>
      <c r="B9" s="17" t="s">
        <v>428</v>
      </c>
      <c r="C9" s="17">
        <v>532</v>
      </c>
      <c r="D9" s="17" t="s">
        <v>471</v>
      </c>
      <c r="E9" s="17" t="s">
        <v>472</v>
      </c>
      <c r="F9" s="17" t="s">
        <v>456</v>
      </c>
      <c r="G9" s="17" t="s">
        <v>457</v>
      </c>
      <c r="H9" s="17">
        <v>2</v>
      </c>
      <c r="I9" s="17" t="s">
        <v>19</v>
      </c>
      <c r="J9" s="17" t="s">
        <v>458</v>
      </c>
      <c r="K9" s="18" t="s">
        <v>349</v>
      </c>
      <c r="L9" s="18" t="s">
        <v>463</v>
      </c>
      <c r="M9" s="7" t="s">
        <v>428</v>
      </c>
      <c r="N9" s="19">
        <v>4384931</v>
      </c>
      <c r="O9" s="7" t="s">
        <v>428</v>
      </c>
      <c r="P9" s="17" t="s">
        <v>460</v>
      </c>
      <c r="Q9" s="44" t="s">
        <v>46</v>
      </c>
      <c r="R9" s="17" t="s">
        <v>474</v>
      </c>
    </row>
    <row r="10" spans="1:18">
      <c r="A10" s="16" t="s">
        <v>462</v>
      </c>
      <c r="B10" s="17" t="s">
        <v>428</v>
      </c>
      <c r="C10" s="17">
        <v>505</v>
      </c>
      <c r="D10" s="17" t="s">
        <v>475</v>
      </c>
      <c r="E10" s="17" t="s">
        <v>455</v>
      </c>
      <c r="F10" s="17" t="s">
        <v>456</v>
      </c>
      <c r="G10" s="17" t="s">
        <v>476</v>
      </c>
      <c r="H10" s="17">
        <v>1</v>
      </c>
      <c r="I10" s="17" t="s">
        <v>19</v>
      </c>
      <c r="J10" s="17" t="s">
        <v>458</v>
      </c>
      <c r="K10" s="18" t="s">
        <v>349</v>
      </c>
      <c r="L10" s="18" t="s">
        <v>463</v>
      </c>
      <c r="M10" s="7" t="s">
        <v>428</v>
      </c>
      <c r="N10" s="19">
        <v>6007378</v>
      </c>
      <c r="O10" s="7" t="s">
        <v>428</v>
      </c>
      <c r="P10" s="17" t="s">
        <v>460</v>
      </c>
      <c r="Q10" s="44" t="s">
        <v>46</v>
      </c>
      <c r="R10" s="17" t="s">
        <v>477</v>
      </c>
    </row>
    <row r="11" spans="1:18">
      <c r="A11" s="16" t="s">
        <v>462</v>
      </c>
      <c r="B11" s="17" t="s">
        <v>428</v>
      </c>
      <c r="C11" s="17">
        <v>506</v>
      </c>
      <c r="D11" s="17" t="s">
        <v>475</v>
      </c>
      <c r="E11" s="17" t="s">
        <v>455</v>
      </c>
      <c r="F11" s="17" t="s">
        <v>456</v>
      </c>
      <c r="G11" s="17" t="s">
        <v>476</v>
      </c>
      <c r="H11" s="17">
        <v>2</v>
      </c>
      <c r="I11" s="17" t="s">
        <v>19</v>
      </c>
      <c r="J11" s="17" t="s">
        <v>458</v>
      </c>
      <c r="K11" s="18" t="s">
        <v>349</v>
      </c>
      <c r="L11" s="18" t="s">
        <v>463</v>
      </c>
      <c r="M11" s="7" t="s">
        <v>428</v>
      </c>
      <c r="N11" s="19">
        <v>4931484</v>
      </c>
      <c r="O11" s="7" t="s">
        <v>428</v>
      </c>
      <c r="P11" s="17" t="s">
        <v>460</v>
      </c>
      <c r="Q11" s="44" t="s">
        <v>46</v>
      </c>
      <c r="R11" s="17" t="s">
        <v>478</v>
      </c>
    </row>
    <row r="12" spans="1:18">
      <c r="A12" s="16" t="s">
        <v>462</v>
      </c>
      <c r="B12" s="17" t="s">
        <v>428</v>
      </c>
      <c r="C12" s="17">
        <v>553</v>
      </c>
      <c r="D12" s="17" t="s">
        <v>479</v>
      </c>
      <c r="E12" s="17" t="s">
        <v>455</v>
      </c>
      <c r="F12" s="17" t="s">
        <v>456</v>
      </c>
      <c r="G12" s="17" t="s">
        <v>476</v>
      </c>
      <c r="H12" s="17">
        <v>1</v>
      </c>
      <c r="I12" s="17" t="s">
        <v>19</v>
      </c>
      <c r="J12" s="17" t="s">
        <v>458</v>
      </c>
      <c r="K12" s="18" t="s">
        <v>349</v>
      </c>
      <c r="L12" s="18" t="s">
        <v>463</v>
      </c>
      <c r="M12" s="7" t="s">
        <v>428</v>
      </c>
      <c r="N12" s="19">
        <v>4176665</v>
      </c>
      <c r="O12" s="7" t="s">
        <v>428</v>
      </c>
      <c r="P12" s="17" t="s">
        <v>460</v>
      </c>
      <c r="Q12" s="44" t="s">
        <v>46</v>
      </c>
      <c r="R12" s="17" t="s">
        <v>480</v>
      </c>
    </row>
    <row r="13" spans="1:18">
      <c r="A13" s="16" t="s">
        <v>462</v>
      </c>
      <c r="B13" s="17" t="s">
        <v>428</v>
      </c>
      <c r="C13" s="17">
        <v>554</v>
      </c>
      <c r="D13" s="17" t="s">
        <v>479</v>
      </c>
      <c r="E13" s="17" t="s">
        <v>455</v>
      </c>
      <c r="F13" s="17" t="s">
        <v>456</v>
      </c>
      <c r="G13" s="17" t="s">
        <v>476</v>
      </c>
      <c r="H13" s="17">
        <v>2</v>
      </c>
      <c r="I13" s="17" t="s">
        <v>19</v>
      </c>
      <c r="J13" s="17" t="s">
        <v>458</v>
      </c>
      <c r="K13" s="18" t="s">
        <v>349</v>
      </c>
      <c r="L13" s="18" t="s">
        <v>463</v>
      </c>
      <c r="M13" s="7" t="s">
        <v>428</v>
      </c>
      <c r="N13" s="19">
        <v>2679984</v>
      </c>
      <c r="O13" s="7" t="s">
        <v>428</v>
      </c>
      <c r="P13" s="17" t="s">
        <v>460</v>
      </c>
      <c r="Q13" s="44" t="s">
        <v>46</v>
      </c>
      <c r="R13" s="17" t="s">
        <v>481</v>
      </c>
    </row>
    <row r="14" spans="1:18">
      <c r="A14" s="16" t="s">
        <v>462</v>
      </c>
      <c r="B14" s="17" t="s">
        <v>428</v>
      </c>
      <c r="C14" s="17">
        <v>538</v>
      </c>
      <c r="D14" s="17" t="s">
        <v>482</v>
      </c>
      <c r="E14" s="17" t="s">
        <v>472</v>
      </c>
      <c r="F14" s="17" t="s">
        <v>456</v>
      </c>
      <c r="G14" s="17" t="s">
        <v>476</v>
      </c>
      <c r="H14" s="17">
        <v>1</v>
      </c>
      <c r="I14" s="17" t="s">
        <v>19</v>
      </c>
      <c r="J14" s="17" t="s">
        <v>458</v>
      </c>
      <c r="K14" s="18" t="s">
        <v>349</v>
      </c>
      <c r="L14" s="18" t="s">
        <v>463</v>
      </c>
      <c r="M14" s="7" t="s">
        <v>428</v>
      </c>
      <c r="N14" s="19">
        <v>3659701</v>
      </c>
      <c r="O14" s="7" t="s">
        <v>428</v>
      </c>
      <c r="P14" s="17" t="s">
        <v>460</v>
      </c>
      <c r="Q14" s="44" t="s">
        <v>46</v>
      </c>
      <c r="R14" s="17" t="s">
        <v>483</v>
      </c>
    </row>
    <row r="15" spans="1:18">
      <c r="A15" s="16" t="s">
        <v>462</v>
      </c>
      <c r="B15" s="17" t="s">
        <v>428</v>
      </c>
      <c r="C15" s="17">
        <v>539</v>
      </c>
      <c r="D15" s="17" t="s">
        <v>482</v>
      </c>
      <c r="E15" s="17" t="s">
        <v>472</v>
      </c>
      <c r="F15" s="17" t="s">
        <v>456</v>
      </c>
      <c r="G15" s="17" t="s">
        <v>476</v>
      </c>
      <c r="H15" s="17">
        <v>2</v>
      </c>
      <c r="I15" s="17" t="s">
        <v>19</v>
      </c>
      <c r="J15" s="17" t="s">
        <v>458</v>
      </c>
      <c r="K15" s="18" t="s">
        <v>349</v>
      </c>
      <c r="L15" s="18" t="s">
        <v>463</v>
      </c>
      <c r="M15" s="7" t="s">
        <v>428</v>
      </c>
      <c r="N15" s="19">
        <v>6019520</v>
      </c>
      <c r="O15" s="7" t="s">
        <v>428</v>
      </c>
      <c r="P15" s="17" t="s">
        <v>460</v>
      </c>
      <c r="Q15" s="44" t="s">
        <v>46</v>
      </c>
      <c r="R15" s="17" t="s">
        <v>484</v>
      </c>
    </row>
    <row r="16" spans="1:18">
      <c r="A16" s="16" t="s">
        <v>462</v>
      </c>
      <c r="B16" s="17" t="s">
        <v>428</v>
      </c>
      <c r="C16" s="17">
        <v>523</v>
      </c>
      <c r="D16" s="17" t="s">
        <v>485</v>
      </c>
      <c r="E16" s="17" t="s">
        <v>455</v>
      </c>
      <c r="F16" s="17" t="s">
        <v>456</v>
      </c>
      <c r="G16" s="17" t="s">
        <v>476</v>
      </c>
      <c r="H16" s="17">
        <v>1</v>
      </c>
      <c r="I16" s="17" t="s">
        <v>19</v>
      </c>
      <c r="J16" s="17" t="s">
        <v>458</v>
      </c>
      <c r="K16" s="18" t="s">
        <v>349</v>
      </c>
      <c r="L16" s="18" t="s">
        <v>463</v>
      </c>
      <c r="M16" s="7" t="s">
        <v>428</v>
      </c>
      <c r="N16" s="19">
        <v>5295701</v>
      </c>
      <c r="O16" s="7" t="s">
        <v>428</v>
      </c>
      <c r="P16" s="17" t="s">
        <v>460</v>
      </c>
      <c r="Q16" s="44" t="s">
        <v>46</v>
      </c>
      <c r="R16" s="17" t="s">
        <v>486</v>
      </c>
    </row>
    <row r="17" spans="1:18">
      <c r="A17" s="16" t="s">
        <v>462</v>
      </c>
      <c r="B17" s="17" t="s">
        <v>428</v>
      </c>
      <c r="C17" s="17">
        <v>524</v>
      </c>
      <c r="D17" s="17" t="s">
        <v>485</v>
      </c>
      <c r="E17" s="17" t="s">
        <v>455</v>
      </c>
      <c r="F17" s="17" t="s">
        <v>456</v>
      </c>
      <c r="G17" s="17" t="s">
        <v>476</v>
      </c>
      <c r="H17" s="17">
        <v>2</v>
      </c>
      <c r="I17" s="17" t="s">
        <v>19</v>
      </c>
      <c r="J17" s="17" t="s">
        <v>458</v>
      </c>
      <c r="K17" s="18" t="s">
        <v>349</v>
      </c>
      <c r="L17" s="18" t="s">
        <v>463</v>
      </c>
      <c r="M17" s="7" t="s">
        <v>428</v>
      </c>
      <c r="N17" s="19">
        <v>8143172</v>
      </c>
      <c r="O17" s="7" t="s">
        <v>428</v>
      </c>
      <c r="P17" s="17" t="s">
        <v>460</v>
      </c>
      <c r="Q17" s="44" t="s">
        <v>46</v>
      </c>
      <c r="R17" s="17" t="s">
        <v>487</v>
      </c>
    </row>
    <row r="18" spans="1:18">
      <c r="A18" s="16" t="s">
        <v>462</v>
      </c>
      <c r="B18" s="17" t="s">
        <v>428</v>
      </c>
      <c r="C18" s="17">
        <v>535</v>
      </c>
      <c r="D18" s="17" t="s">
        <v>488</v>
      </c>
      <c r="E18" s="17" t="s">
        <v>472</v>
      </c>
      <c r="F18" s="17" t="s">
        <v>456</v>
      </c>
      <c r="G18" s="17" t="s">
        <v>476</v>
      </c>
      <c r="H18" s="17">
        <v>1</v>
      </c>
      <c r="I18" s="17" t="s">
        <v>19</v>
      </c>
      <c r="J18" s="17" t="s">
        <v>458</v>
      </c>
      <c r="K18" s="18" t="s">
        <v>349</v>
      </c>
      <c r="L18" s="18" t="s">
        <v>463</v>
      </c>
      <c r="M18" s="7" t="s">
        <v>428</v>
      </c>
      <c r="N18" s="19">
        <v>5871282</v>
      </c>
      <c r="O18" s="7" t="s">
        <v>428</v>
      </c>
      <c r="P18" s="17" t="s">
        <v>460</v>
      </c>
      <c r="Q18" s="44" t="s">
        <v>46</v>
      </c>
      <c r="R18" s="17" t="s">
        <v>489</v>
      </c>
    </row>
    <row r="19" spans="1:18">
      <c r="A19" s="16" t="s">
        <v>462</v>
      </c>
      <c r="B19" s="17" t="s">
        <v>428</v>
      </c>
      <c r="C19" s="17">
        <v>536</v>
      </c>
      <c r="D19" s="17" t="s">
        <v>488</v>
      </c>
      <c r="E19" s="17" t="s">
        <v>472</v>
      </c>
      <c r="F19" s="17" t="s">
        <v>456</v>
      </c>
      <c r="G19" s="17" t="s">
        <v>476</v>
      </c>
      <c r="H19" s="17">
        <v>2</v>
      </c>
      <c r="I19" s="17" t="s">
        <v>19</v>
      </c>
      <c r="J19" s="17" t="s">
        <v>458</v>
      </c>
      <c r="K19" s="18" t="s">
        <v>349</v>
      </c>
      <c r="L19" s="18" t="s">
        <v>463</v>
      </c>
      <c r="M19" s="7" t="s">
        <v>428</v>
      </c>
      <c r="N19" s="19">
        <v>4663928</v>
      </c>
      <c r="O19" s="7" t="s">
        <v>428</v>
      </c>
      <c r="P19" s="17" t="s">
        <v>460</v>
      </c>
      <c r="Q19" s="44" t="s">
        <v>46</v>
      </c>
      <c r="R19" s="17" t="s">
        <v>490</v>
      </c>
    </row>
    <row r="20" spans="1:18">
      <c r="A20" s="16" t="s">
        <v>462</v>
      </c>
      <c r="B20" s="17" t="s">
        <v>428</v>
      </c>
      <c r="C20" s="17">
        <v>513</v>
      </c>
      <c r="D20" s="17" t="s">
        <v>491</v>
      </c>
      <c r="E20" s="17" t="s">
        <v>492</v>
      </c>
      <c r="F20" s="17" t="s">
        <v>456</v>
      </c>
      <c r="G20" s="17" t="s">
        <v>493</v>
      </c>
      <c r="H20" s="17">
        <v>1</v>
      </c>
      <c r="I20" s="17" t="s">
        <v>19</v>
      </c>
      <c r="J20" s="17" t="s">
        <v>458</v>
      </c>
      <c r="K20" s="18" t="s">
        <v>349</v>
      </c>
      <c r="L20" s="18" t="s">
        <v>463</v>
      </c>
      <c r="M20" s="7" t="s">
        <v>428</v>
      </c>
      <c r="N20" s="19">
        <v>3016367</v>
      </c>
      <c r="O20" s="7" t="s">
        <v>428</v>
      </c>
      <c r="P20" s="17" t="s">
        <v>460</v>
      </c>
      <c r="Q20" s="44" t="s">
        <v>46</v>
      </c>
      <c r="R20" s="17" t="s">
        <v>494</v>
      </c>
    </row>
    <row r="21" spans="1:18">
      <c r="A21" s="16" t="s">
        <v>462</v>
      </c>
      <c r="B21" s="17" t="s">
        <v>428</v>
      </c>
      <c r="C21" s="17">
        <v>512</v>
      </c>
      <c r="D21" s="17" t="s">
        <v>491</v>
      </c>
      <c r="E21" s="17" t="s">
        <v>492</v>
      </c>
      <c r="F21" s="17" t="s">
        <v>456</v>
      </c>
      <c r="G21" s="17" t="s">
        <v>493</v>
      </c>
      <c r="H21" s="17">
        <v>2</v>
      </c>
      <c r="I21" s="17" t="s">
        <v>19</v>
      </c>
      <c r="J21" s="17" t="s">
        <v>458</v>
      </c>
      <c r="K21" s="18" t="s">
        <v>349</v>
      </c>
      <c r="L21" s="18" t="s">
        <v>463</v>
      </c>
      <c r="M21" s="7" t="s">
        <v>428</v>
      </c>
      <c r="N21" s="19">
        <v>8464816</v>
      </c>
      <c r="O21" s="7" t="s">
        <v>428</v>
      </c>
      <c r="P21" s="17" t="s">
        <v>460</v>
      </c>
      <c r="Q21" s="44" t="s">
        <v>46</v>
      </c>
      <c r="R21" s="17" t="s">
        <v>495</v>
      </c>
    </row>
    <row r="22" spans="1:18">
      <c r="A22" s="16" t="s">
        <v>462</v>
      </c>
      <c r="B22" s="17" t="s">
        <v>428</v>
      </c>
      <c r="C22" s="17">
        <v>509</v>
      </c>
      <c r="D22" s="17" t="s">
        <v>496</v>
      </c>
      <c r="E22" s="17" t="s">
        <v>497</v>
      </c>
      <c r="F22" s="17" t="s">
        <v>456</v>
      </c>
      <c r="G22" s="17" t="s">
        <v>493</v>
      </c>
      <c r="H22" s="17">
        <v>1</v>
      </c>
      <c r="I22" s="17" t="s">
        <v>19</v>
      </c>
      <c r="J22" s="17" t="s">
        <v>458</v>
      </c>
      <c r="K22" s="18" t="s">
        <v>349</v>
      </c>
      <c r="L22" s="18" t="s">
        <v>463</v>
      </c>
      <c r="M22" s="7" t="s">
        <v>428</v>
      </c>
      <c r="N22" s="19">
        <v>1673756</v>
      </c>
      <c r="O22" s="7" t="s">
        <v>428</v>
      </c>
      <c r="P22" s="17" t="s">
        <v>460</v>
      </c>
      <c r="Q22" s="44" t="s">
        <v>46</v>
      </c>
      <c r="R22" s="17" t="s">
        <v>498</v>
      </c>
    </row>
    <row r="23" spans="1:18">
      <c r="A23" s="16" t="s">
        <v>462</v>
      </c>
      <c r="B23" s="17" t="s">
        <v>428</v>
      </c>
      <c r="C23" s="17">
        <v>510</v>
      </c>
      <c r="D23" s="17" t="s">
        <v>496</v>
      </c>
      <c r="E23" s="17" t="s">
        <v>497</v>
      </c>
      <c r="F23" s="17" t="s">
        <v>456</v>
      </c>
      <c r="G23" s="17" t="s">
        <v>493</v>
      </c>
      <c r="H23" s="17">
        <v>2</v>
      </c>
      <c r="I23" s="17" t="s">
        <v>19</v>
      </c>
      <c r="J23" s="17" t="s">
        <v>458</v>
      </c>
      <c r="K23" s="18" t="s">
        <v>349</v>
      </c>
      <c r="L23" s="18" t="s">
        <v>463</v>
      </c>
      <c r="M23" s="7" t="s">
        <v>428</v>
      </c>
      <c r="N23" s="19">
        <v>9460903</v>
      </c>
      <c r="O23" s="7" t="s">
        <v>428</v>
      </c>
      <c r="P23" s="17" t="s">
        <v>460</v>
      </c>
      <c r="Q23" s="44" t="s">
        <v>46</v>
      </c>
      <c r="R23" s="17" t="s">
        <v>499</v>
      </c>
    </row>
    <row r="24" spans="1:18">
      <c r="A24" s="16" t="s">
        <v>462</v>
      </c>
      <c r="B24" s="17" t="s">
        <v>428</v>
      </c>
      <c r="C24" s="17">
        <v>560</v>
      </c>
      <c r="D24" s="17" t="s">
        <v>500</v>
      </c>
      <c r="E24" s="17" t="s">
        <v>492</v>
      </c>
      <c r="F24" s="17" t="s">
        <v>456</v>
      </c>
      <c r="G24" s="17" t="s">
        <v>493</v>
      </c>
      <c r="H24" s="17">
        <v>1</v>
      </c>
      <c r="I24" s="17" t="s">
        <v>19</v>
      </c>
      <c r="J24" s="17" t="s">
        <v>458</v>
      </c>
      <c r="K24" s="18" t="s">
        <v>349</v>
      </c>
      <c r="L24" s="18" t="s">
        <v>463</v>
      </c>
      <c r="M24" s="7" t="s">
        <v>428</v>
      </c>
      <c r="N24" s="19">
        <v>3229568</v>
      </c>
      <c r="O24" s="7" t="s">
        <v>428</v>
      </c>
      <c r="P24" s="17" t="s">
        <v>460</v>
      </c>
      <c r="Q24" s="44" t="s">
        <v>46</v>
      </c>
      <c r="R24" s="17" t="s">
        <v>501</v>
      </c>
    </row>
    <row r="25" spans="1:18">
      <c r="A25" s="16" t="s">
        <v>462</v>
      </c>
      <c r="B25" s="17" t="s">
        <v>428</v>
      </c>
      <c r="C25" s="17">
        <v>559</v>
      </c>
      <c r="D25" s="17" t="s">
        <v>500</v>
      </c>
      <c r="E25" s="17" t="s">
        <v>492</v>
      </c>
      <c r="F25" s="17" t="s">
        <v>456</v>
      </c>
      <c r="G25" s="17" t="s">
        <v>493</v>
      </c>
      <c r="H25" s="17">
        <v>2</v>
      </c>
      <c r="I25" s="17" t="s">
        <v>19</v>
      </c>
      <c r="J25" s="17" t="s">
        <v>458</v>
      </c>
      <c r="K25" s="18" t="s">
        <v>349</v>
      </c>
      <c r="L25" s="18" t="s">
        <v>463</v>
      </c>
      <c r="M25" s="7" t="s">
        <v>428</v>
      </c>
      <c r="N25" s="19">
        <v>5319842</v>
      </c>
      <c r="O25" s="7" t="s">
        <v>428</v>
      </c>
      <c r="P25" s="17" t="s">
        <v>460</v>
      </c>
      <c r="Q25" s="44" t="s">
        <v>46</v>
      </c>
      <c r="R25" s="17" t="s">
        <v>502</v>
      </c>
    </row>
    <row r="26" spans="1:18">
      <c r="A26" s="16" t="s">
        <v>462</v>
      </c>
      <c r="B26" s="17" t="s">
        <v>428</v>
      </c>
      <c r="C26" s="17">
        <v>556</v>
      </c>
      <c r="D26" s="17" t="s">
        <v>503</v>
      </c>
      <c r="E26" s="17" t="s">
        <v>497</v>
      </c>
      <c r="F26" s="17" t="s">
        <v>456</v>
      </c>
      <c r="G26" s="17" t="s">
        <v>493</v>
      </c>
      <c r="H26" s="17">
        <v>1</v>
      </c>
      <c r="I26" s="17" t="s">
        <v>19</v>
      </c>
      <c r="J26" s="17" t="s">
        <v>458</v>
      </c>
      <c r="K26" s="18" t="s">
        <v>349</v>
      </c>
      <c r="L26" s="18" t="s">
        <v>463</v>
      </c>
      <c r="M26" s="7" t="s">
        <v>428</v>
      </c>
      <c r="N26" s="19">
        <v>6475445</v>
      </c>
      <c r="O26" s="7" t="s">
        <v>428</v>
      </c>
      <c r="P26" s="17" t="s">
        <v>460</v>
      </c>
      <c r="Q26" s="44" t="s">
        <v>46</v>
      </c>
      <c r="R26" s="17" t="s">
        <v>504</v>
      </c>
    </row>
    <row r="27" spans="1:18">
      <c r="A27" s="16" t="s">
        <v>462</v>
      </c>
      <c r="B27" s="17" t="s">
        <v>428</v>
      </c>
      <c r="C27" s="17">
        <v>557</v>
      </c>
      <c r="D27" s="17" t="s">
        <v>503</v>
      </c>
      <c r="E27" s="17" t="s">
        <v>497</v>
      </c>
      <c r="F27" s="17" t="s">
        <v>456</v>
      </c>
      <c r="G27" s="17" t="s">
        <v>493</v>
      </c>
      <c r="H27" s="17">
        <v>2</v>
      </c>
      <c r="I27" s="17" t="s">
        <v>19</v>
      </c>
      <c r="J27" s="17" t="s">
        <v>458</v>
      </c>
      <c r="K27" s="18" t="s">
        <v>349</v>
      </c>
      <c r="L27" s="18" t="s">
        <v>463</v>
      </c>
      <c r="M27" s="7" t="s">
        <v>428</v>
      </c>
      <c r="N27" s="19">
        <v>7412431</v>
      </c>
      <c r="O27" s="7" t="s">
        <v>428</v>
      </c>
      <c r="P27" s="17" t="s">
        <v>460</v>
      </c>
      <c r="Q27" s="44" t="s">
        <v>46</v>
      </c>
      <c r="R27" s="17" t="s">
        <v>505</v>
      </c>
    </row>
    <row r="28" spans="1:18">
      <c r="A28" s="16" t="s">
        <v>462</v>
      </c>
      <c r="B28" s="17" t="s">
        <v>428</v>
      </c>
      <c r="C28" s="17">
        <v>545</v>
      </c>
      <c r="D28" s="17" t="s">
        <v>506</v>
      </c>
      <c r="E28" s="17" t="s">
        <v>492</v>
      </c>
      <c r="F28" s="17" t="s">
        <v>456</v>
      </c>
      <c r="G28" s="17" t="s">
        <v>493</v>
      </c>
      <c r="H28" s="17">
        <v>1</v>
      </c>
      <c r="I28" s="17" t="s">
        <v>19</v>
      </c>
      <c r="J28" s="17" t="s">
        <v>458</v>
      </c>
      <c r="K28" s="18" t="s">
        <v>349</v>
      </c>
      <c r="L28" s="18" t="s">
        <v>463</v>
      </c>
      <c r="M28" s="7" t="s">
        <v>428</v>
      </c>
      <c r="N28" s="19">
        <v>3759910</v>
      </c>
      <c r="O28" s="7" t="s">
        <v>428</v>
      </c>
      <c r="P28" s="17" t="s">
        <v>460</v>
      </c>
      <c r="Q28" s="44" t="s">
        <v>46</v>
      </c>
      <c r="R28" s="17" t="s">
        <v>507</v>
      </c>
    </row>
    <row r="29" spans="1:18">
      <c r="A29" s="16" t="s">
        <v>462</v>
      </c>
      <c r="B29" s="17" t="s">
        <v>428</v>
      </c>
      <c r="C29" s="17">
        <v>544</v>
      </c>
      <c r="D29" s="17" t="s">
        <v>506</v>
      </c>
      <c r="E29" s="17" t="s">
        <v>492</v>
      </c>
      <c r="F29" s="17" t="s">
        <v>456</v>
      </c>
      <c r="G29" s="17" t="s">
        <v>493</v>
      </c>
      <c r="H29" s="17">
        <v>2</v>
      </c>
      <c r="I29" s="17" t="s">
        <v>19</v>
      </c>
      <c r="J29" s="17" t="s">
        <v>458</v>
      </c>
      <c r="K29" s="18" t="s">
        <v>349</v>
      </c>
      <c r="L29" s="18" t="s">
        <v>463</v>
      </c>
      <c r="M29" s="7" t="s">
        <v>428</v>
      </c>
      <c r="N29" s="19">
        <v>6201708</v>
      </c>
      <c r="O29" s="7" t="s">
        <v>428</v>
      </c>
      <c r="P29" s="17" t="s">
        <v>460</v>
      </c>
      <c r="Q29" s="44" t="s">
        <v>46</v>
      </c>
      <c r="R29" s="17" t="s">
        <v>508</v>
      </c>
    </row>
    <row r="30" spans="1:18">
      <c r="A30" s="16" t="s">
        <v>462</v>
      </c>
      <c r="B30" s="17" t="s">
        <v>428</v>
      </c>
      <c r="C30" s="17">
        <v>541</v>
      </c>
      <c r="D30" s="17" t="s">
        <v>509</v>
      </c>
      <c r="E30" s="17" t="s">
        <v>497</v>
      </c>
      <c r="F30" s="17" t="s">
        <v>456</v>
      </c>
      <c r="G30" s="17" t="s">
        <v>493</v>
      </c>
      <c r="H30" s="17">
        <v>1</v>
      </c>
      <c r="I30" s="17" t="s">
        <v>19</v>
      </c>
      <c r="J30" s="17" t="s">
        <v>458</v>
      </c>
      <c r="K30" s="18" t="s">
        <v>349</v>
      </c>
      <c r="L30" s="18" t="s">
        <v>463</v>
      </c>
      <c r="M30" s="7" t="s">
        <v>428</v>
      </c>
      <c r="N30" s="19">
        <v>8090497</v>
      </c>
      <c r="O30" s="7" t="s">
        <v>428</v>
      </c>
      <c r="P30" s="17" t="s">
        <v>460</v>
      </c>
      <c r="Q30" s="44" t="s">
        <v>46</v>
      </c>
      <c r="R30" s="17" t="s">
        <v>510</v>
      </c>
    </row>
    <row r="31" spans="1:18">
      <c r="A31" s="16" t="s">
        <v>462</v>
      </c>
      <c r="B31" s="17" t="s">
        <v>428</v>
      </c>
      <c r="C31" s="17">
        <v>542</v>
      </c>
      <c r="D31" s="17" t="s">
        <v>509</v>
      </c>
      <c r="E31" s="17" t="s">
        <v>497</v>
      </c>
      <c r="F31" s="17" t="s">
        <v>456</v>
      </c>
      <c r="G31" s="17" t="s">
        <v>493</v>
      </c>
      <c r="H31" s="17">
        <v>2</v>
      </c>
      <c r="I31" s="17" t="s">
        <v>19</v>
      </c>
      <c r="J31" s="17" t="s">
        <v>458</v>
      </c>
      <c r="K31" s="18" t="s">
        <v>349</v>
      </c>
      <c r="L31" s="18" t="s">
        <v>463</v>
      </c>
      <c r="M31" s="7" t="s">
        <v>428</v>
      </c>
      <c r="N31" s="19">
        <v>8699499</v>
      </c>
      <c r="O31" s="7" t="s">
        <v>428</v>
      </c>
      <c r="P31" s="17" t="s">
        <v>460</v>
      </c>
      <c r="Q31" s="44" t="s">
        <v>46</v>
      </c>
      <c r="R31" s="17" t="s">
        <v>511</v>
      </c>
    </row>
    <row r="32" spans="1:18">
      <c r="A32" s="16" t="s">
        <v>462</v>
      </c>
      <c r="B32" s="17" t="s">
        <v>428</v>
      </c>
      <c r="C32" s="17">
        <v>586</v>
      </c>
      <c r="D32" s="17" t="s">
        <v>512</v>
      </c>
      <c r="E32" s="17" t="s">
        <v>455</v>
      </c>
      <c r="F32" s="21" t="s">
        <v>513</v>
      </c>
      <c r="G32" s="17" t="s">
        <v>493</v>
      </c>
      <c r="H32" s="17">
        <v>1</v>
      </c>
      <c r="I32" s="17" t="s">
        <v>19</v>
      </c>
      <c r="J32" s="17" t="s">
        <v>458</v>
      </c>
      <c r="K32" s="18" t="s">
        <v>349</v>
      </c>
      <c r="L32" s="18" t="s">
        <v>463</v>
      </c>
      <c r="M32" s="7" t="s">
        <v>428</v>
      </c>
      <c r="N32" s="19">
        <v>6417252</v>
      </c>
      <c r="O32" s="7" t="s">
        <v>428</v>
      </c>
      <c r="P32" s="17" t="s">
        <v>460</v>
      </c>
      <c r="Q32" s="44" t="s">
        <v>46</v>
      </c>
      <c r="R32" s="17" t="s">
        <v>514</v>
      </c>
    </row>
    <row r="33" spans="1:18">
      <c r="A33" s="16" t="s">
        <v>462</v>
      </c>
      <c r="B33" s="17" t="s">
        <v>428</v>
      </c>
      <c r="C33" s="17">
        <v>587</v>
      </c>
      <c r="D33" s="17" t="s">
        <v>512</v>
      </c>
      <c r="E33" s="17" t="s">
        <v>455</v>
      </c>
      <c r="F33" s="21" t="s">
        <v>513</v>
      </c>
      <c r="G33" s="17" t="s">
        <v>493</v>
      </c>
      <c r="H33" s="17">
        <v>2</v>
      </c>
      <c r="I33" s="17" t="s">
        <v>19</v>
      </c>
      <c r="J33" s="17" t="s">
        <v>458</v>
      </c>
      <c r="K33" s="18" t="s">
        <v>349</v>
      </c>
      <c r="L33" s="18" t="s">
        <v>463</v>
      </c>
      <c r="M33" s="7" t="s">
        <v>428</v>
      </c>
      <c r="N33" s="19">
        <v>8055882</v>
      </c>
      <c r="O33" s="7" t="s">
        <v>428</v>
      </c>
      <c r="P33" s="17" t="s">
        <v>460</v>
      </c>
      <c r="Q33" s="44" t="s">
        <v>46</v>
      </c>
      <c r="R33" s="17" t="s">
        <v>515</v>
      </c>
    </row>
    <row r="34" spans="1:18">
      <c r="A34" s="16" t="s">
        <v>462</v>
      </c>
      <c r="B34" s="17" t="s">
        <v>428</v>
      </c>
      <c r="C34" s="17">
        <v>578</v>
      </c>
      <c r="D34" s="17" t="s">
        <v>516</v>
      </c>
      <c r="E34" s="17" t="s">
        <v>455</v>
      </c>
      <c r="F34" s="21" t="s">
        <v>517</v>
      </c>
      <c r="G34" s="17" t="s">
        <v>493</v>
      </c>
      <c r="H34" s="17">
        <v>1</v>
      </c>
      <c r="I34" s="17" t="s">
        <v>19</v>
      </c>
      <c r="J34" s="17" t="s">
        <v>458</v>
      </c>
      <c r="K34" s="18" t="s">
        <v>349</v>
      </c>
      <c r="L34" s="18" t="s">
        <v>463</v>
      </c>
      <c r="M34" s="7" t="s">
        <v>428</v>
      </c>
      <c r="N34" s="19">
        <v>2969860</v>
      </c>
      <c r="O34" s="7" t="s">
        <v>428</v>
      </c>
      <c r="P34" s="17" t="s">
        <v>460</v>
      </c>
      <c r="Q34" s="44" t="s">
        <v>46</v>
      </c>
      <c r="R34" s="17" t="s">
        <v>518</v>
      </c>
    </row>
    <row r="35" spans="1:18">
      <c r="A35" s="16" t="s">
        <v>462</v>
      </c>
      <c r="B35" s="17" t="s">
        <v>428</v>
      </c>
      <c r="C35" s="17">
        <v>577</v>
      </c>
      <c r="D35" s="17" t="s">
        <v>516</v>
      </c>
      <c r="E35" s="17" t="s">
        <v>455</v>
      </c>
      <c r="F35" s="21" t="s">
        <v>517</v>
      </c>
      <c r="G35" s="17" t="s">
        <v>493</v>
      </c>
      <c r="H35" s="17">
        <v>2</v>
      </c>
      <c r="I35" s="17" t="s">
        <v>19</v>
      </c>
      <c r="J35" s="17" t="s">
        <v>458</v>
      </c>
      <c r="K35" s="18" t="s">
        <v>349</v>
      </c>
      <c r="L35" s="18" t="s">
        <v>463</v>
      </c>
      <c r="M35" s="7" t="s">
        <v>428</v>
      </c>
      <c r="N35" s="19">
        <v>3561613</v>
      </c>
      <c r="O35" s="7" t="s">
        <v>428</v>
      </c>
      <c r="P35" s="17" t="s">
        <v>460</v>
      </c>
      <c r="Q35" s="44" t="s">
        <v>46</v>
      </c>
      <c r="R35" s="17" t="s">
        <v>519</v>
      </c>
    </row>
    <row r="36" spans="1:18">
      <c r="A36" s="16" t="s">
        <v>462</v>
      </c>
      <c r="B36" s="17" t="s">
        <v>428</v>
      </c>
      <c r="C36" s="17">
        <v>574</v>
      </c>
      <c r="D36" s="17" t="s">
        <v>520</v>
      </c>
      <c r="E36" s="17" t="s">
        <v>492</v>
      </c>
      <c r="F36" s="21" t="s">
        <v>517</v>
      </c>
      <c r="G36" s="17" t="s">
        <v>493</v>
      </c>
      <c r="H36" s="17">
        <v>1</v>
      </c>
      <c r="I36" s="17" t="s">
        <v>19</v>
      </c>
      <c r="J36" s="17" t="s">
        <v>458</v>
      </c>
      <c r="K36" s="18" t="s">
        <v>349</v>
      </c>
      <c r="L36" s="18" t="s">
        <v>463</v>
      </c>
      <c r="M36" s="7" t="s">
        <v>428</v>
      </c>
      <c r="N36" s="19">
        <v>5014426</v>
      </c>
      <c r="O36" s="7" t="s">
        <v>428</v>
      </c>
      <c r="P36" s="17" t="s">
        <v>460</v>
      </c>
      <c r="Q36" s="44" t="s">
        <v>46</v>
      </c>
      <c r="R36" s="17" t="s">
        <v>521</v>
      </c>
    </row>
    <row r="37" spans="1:18">
      <c r="A37" s="16" t="s">
        <v>462</v>
      </c>
      <c r="B37" s="17" t="s">
        <v>428</v>
      </c>
      <c r="C37" s="17">
        <v>575</v>
      </c>
      <c r="D37" s="17" t="s">
        <v>520</v>
      </c>
      <c r="E37" s="17" t="s">
        <v>492</v>
      </c>
      <c r="F37" s="21" t="s">
        <v>517</v>
      </c>
      <c r="G37" s="17" t="s">
        <v>493</v>
      </c>
      <c r="H37" s="17">
        <v>2</v>
      </c>
      <c r="I37" s="17" t="s">
        <v>19</v>
      </c>
      <c r="J37" s="17" t="s">
        <v>458</v>
      </c>
      <c r="K37" s="18" t="s">
        <v>349</v>
      </c>
      <c r="L37" s="18" t="s">
        <v>463</v>
      </c>
      <c r="M37" s="7" t="s">
        <v>428</v>
      </c>
      <c r="N37" s="19">
        <v>3974928</v>
      </c>
      <c r="O37" s="7" t="s">
        <v>428</v>
      </c>
      <c r="P37" s="17" t="s">
        <v>460</v>
      </c>
      <c r="Q37" s="44" t="s">
        <v>46</v>
      </c>
      <c r="R37" s="17" t="s">
        <v>522</v>
      </c>
    </row>
    <row r="38" spans="1:18">
      <c r="A38" s="16" t="s">
        <v>462</v>
      </c>
      <c r="B38" s="17" t="s">
        <v>428</v>
      </c>
      <c r="C38" s="17">
        <v>572</v>
      </c>
      <c r="D38" s="17" t="s">
        <v>523</v>
      </c>
      <c r="E38" s="17" t="s">
        <v>497</v>
      </c>
      <c r="F38" s="21" t="s">
        <v>517</v>
      </c>
      <c r="G38" s="17" t="s">
        <v>493</v>
      </c>
      <c r="H38" s="17">
        <v>1</v>
      </c>
      <c r="I38" s="17" t="s">
        <v>19</v>
      </c>
      <c r="J38" s="17" t="s">
        <v>458</v>
      </c>
      <c r="K38" s="18" t="s">
        <v>349</v>
      </c>
      <c r="L38" s="18" t="s">
        <v>463</v>
      </c>
      <c r="M38" s="7" t="s">
        <v>428</v>
      </c>
      <c r="N38" s="19">
        <v>3102626</v>
      </c>
      <c r="O38" s="7" t="s">
        <v>428</v>
      </c>
      <c r="P38" s="17" t="s">
        <v>460</v>
      </c>
      <c r="Q38" s="44" t="s">
        <v>46</v>
      </c>
      <c r="R38" s="17" t="s">
        <v>524</v>
      </c>
    </row>
    <row r="39" spans="1:18">
      <c r="A39" s="16" t="s">
        <v>462</v>
      </c>
      <c r="B39" s="17" t="s">
        <v>428</v>
      </c>
      <c r="C39" s="17">
        <v>571</v>
      </c>
      <c r="D39" s="17" t="s">
        <v>523</v>
      </c>
      <c r="E39" s="17" t="s">
        <v>497</v>
      </c>
      <c r="F39" s="21" t="s">
        <v>517</v>
      </c>
      <c r="G39" s="17" t="s">
        <v>493</v>
      </c>
      <c r="H39" s="17">
        <v>2</v>
      </c>
      <c r="I39" s="17" t="s">
        <v>19</v>
      </c>
      <c r="J39" s="17" t="s">
        <v>458</v>
      </c>
      <c r="K39" s="18" t="s">
        <v>349</v>
      </c>
      <c r="L39" s="18" t="s">
        <v>463</v>
      </c>
      <c r="M39" s="7" t="s">
        <v>428</v>
      </c>
      <c r="N39" s="19">
        <v>5289801</v>
      </c>
      <c r="O39" s="7" t="s">
        <v>428</v>
      </c>
      <c r="P39" s="17" t="s">
        <v>460</v>
      </c>
      <c r="Q39" s="44" t="s">
        <v>46</v>
      </c>
      <c r="R39" s="17" t="s">
        <v>525</v>
      </c>
    </row>
    <row r="40" spans="1:18">
      <c r="A40" s="16" t="s">
        <v>462</v>
      </c>
      <c r="B40" s="17" t="s">
        <v>428</v>
      </c>
      <c r="C40" s="17">
        <v>563</v>
      </c>
      <c r="D40" s="17" t="s">
        <v>526</v>
      </c>
      <c r="E40" s="17" t="s">
        <v>527</v>
      </c>
      <c r="F40" s="21" t="s">
        <v>517</v>
      </c>
      <c r="G40" s="17" t="s">
        <v>493</v>
      </c>
      <c r="H40" s="17">
        <v>1</v>
      </c>
      <c r="I40" s="17" t="s">
        <v>19</v>
      </c>
      <c r="J40" s="17" t="s">
        <v>458</v>
      </c>
      <c r="K40" s="18" t="s">
        <v>349</v>
      </c>
      <c r="L40" s="18" t="s">
        <v>463</v>
      </c>
      <c r="M40" s="7" t="s">
        <v>428</v>
      </c>
      <c r="N40" s="19">
        <v>4712783</v>
      </c>
      <c r="O40" s="7" t="s">
        <v>428</v>
      </c>
      <c r="P40" s="17" t="s">
        <v>460</v>
      </c>
      <c r="Q40" s="44" t="s">
        <v>46</v>
      </c>
      <c r="R40" s="17" t="s">
        <v>528</v>
      </c>
    </row>
    <row r="41" spans="1:18">
      <c r="A41" s="16" t="s">
        <v>462</v>
      </c>
      <c r="B41" s="17" t="s">
        <v>428</v>
      </c>
      <c r="C41" s="17">
        <v>564</v>
      </c>
      <c r="D41" s="17" t="s">
        <v>526</v>
      </c>
      <c r="E41" s="17" t="s">
        <v>527</v>
      </c>
      <c r="F41" s="21" t="s">
        <v>517</v>
      </c>
      <c r="G41" s="17" t="s">
        <v>493</v>
      </c>
      <c r="H41" s="17">
        <v>2</v>
      </c>
      <c r="I41" s="17" t="s">
        <v>19</v>
      </c>
      <c r="J41" s="17" t="s">
        <v>458</v>
      </c>
      <c r="K41" s="18" t="s">
        <v>349</v>
      </c>
      <c r="L41" s="18" t="s">
        <v>463</v>
      </c>
      <c r="M41" s="7" t="s">
        <v>428</v>
      </c>
      <c r="N41" s="19">
        <v>4932392</v>
      </c>
      <c r="O41" s="7" t="s">
        <v>428</v>
      </c>
      <c r="P41" s="17" t="s">
        <v>460</v>
      </c>
      <c r="Q41" s="44" t="s">
        <v>46</v>
      </c>
      <c r="R41" s="17" t="s">
        <v>529</v>
      </c>
    </row>
    <row r="42" spans="1:18">
      <c r="A42" s="16" t="s">
        <v>462</v>
      </c>
      <c r="B42" s="17" t="s">
        <v>428</v>
      </c>
      <c r="C42" s="17">
        <v>567</v>
      </c>
      <c r="D42" s="17" t="s">
        <v>530</v>
      </c>
      <c r="E42" s="17" t="s">
        <v>90</v>
      </c>
      <c r="F42" s="21" t="s">
        <v>517</v>
      </c>
      <c r="G42" s="17" t="s">
        <v>493</v>
      </c>
      <c r="H42" s="17">
        <v>1</v>
      </c>
      <c r="I42" s="17" t="s">
        <v>19</v>
      </c>
      <c r="J42" s="17" t="s">
        <v>458</v>
      </c>
      <c r="K42" s="18" t="s">
        <v>349</v>
      </c>
      <c r="L42" s="18" t="s">
        <v>463</v>
      </c>
      <c r="M42" s="7" t="s">
        <v>428</v>
      </c>
      <c r="N42" s="19">
        <v>2982940</v>
      </c>
      <c r="O42" s="7" t="s">
        <v>428</v>
      </c>
      <c r="P42" s="17" t="s">
        <v>460</v>
      </c>
      <c r="Q42" s="44" t="s">
        <v>46</v>
      </c>
      <c r="R42" s="17" t="s">
        <v>531</v>
      </c>
    </row>
    <row r="43" spans="1:18">
      <c r="A43" s="16" t="s">
        <v>462</v>
      </c>
      <c r="B43" s="17" t="s">
        <v>428</v>
      </c>
      <c r="C43" s="17">
        <v>566</v>
      </c>
      <c r="D43" s="17" t="s">
        <v>530</v>
      </c>
      <c r="E43" s="17" t="s">
        <v>90</v>
      </c>
      <c r="F43" s="21" t="s">
        <v>517</v>
      </c>
      <c r="G43" s="17" t="s">
        <v>493</v>
      </c>
      <c r="H43" s="17">
        <v>2</v>
      </c>
      <c r="I43" s="17" t="s">
        <v>19</v>
      </c>
      <c r="J43" s="17" t="s">
        <v>458</v>
      </c>
      <c r="K43" s="18" t="s">
        <v>349</v>
      </c>
      <c r="L43" s="18" t="s">
        <v>463</v>
      </c>
      <c r="M43" s="7" t="s">
        <v>428</v>
      </c>
      <c r="N43" s="19">
        <v>5730554</v>
      </c>
      <c r="O43" s="7" t="s">
        <v>428</v>
      </c>
      <c r="P43" s="17" t="s">
        <v>460</v>
      </c>
      <c r="Q43" s="44" t="s">
        <v>46</v>
      </c>
      <c r="R43" s="17" t="s">
        <v>532</v>
      </c>
    </row>
    <row r="44" spans="1:18">
      <c r="A44" s="16" t="s">
        <v>462</v>
      </c>
      <c r="B44" s="17" t="s">
        <v>428</v>
      </c>
      <c r="C44" s="17">
        <v>568</v>
      </c>
      <c r="D44" s="17" t="s">
        <v>533</v>
      </c>
      <c r="E44" s="17" t="s">
        <v>534</v>
      </c>
      <c r="F44" s="21" t="s">
        <v>517</v>
      </c>
      <c r="G44" s="17" t="s">
        <v>493</v>
      </c>
      <c r="H44" s="17">
        <v>1</v>
      </c>
      <c r="I44" s="17" t="s">
        <v>19</v>
      </c>
      <c r="J44" s="17" t="s">
        <v>458</v>
      </c>
      <c r="K44" s="18" t="s">
        <v>349</v>
      </c>
      <c r="L44" s="18" t="s">
        <v>463</v>
      </c>
      <c r="M44" s="7" t="s">
        <v>428</v>
      </c>
      <c r="N44" s="19">
        <v>6863263</v>
      </c>
      <c r="O44" s="7" t="s">
        <v>428</v>
      </c>
      <c r="P44" s="17" t="s">
        <v>460</v>
      </c>
      <c r="Q44" s="44" t="s">
        <v>46</v>
      </c>
      <c r="R44" s="17" t="s">
        <v>535</v>
      </c>
    </row>
    <row r="45" spans="1:18">
      <c r="A45" s="16" t="s">
        <v>462</v>
      </c>
      <c r="B45" s="17" t="s">
        <v>428</v>
      </c>
      <c r="C45" s="17">
        <v>569</v>
      </c>
      <c r="D45" s="17" t="s">
        <v>533</v>
      </c>
      <c r="E45" s="17" t="s">
        <v>534</v>
      </c>
      <c r="F45" s="21" t="s">
        <v>517</v>
      </c>
      <c r="G45" s="17" t="s">
        <v>493</v>
      </c>
      <c r="H45" s="17">
        <v>2</v>
      </c>
      <c r="I45" s="17" t="s">
        <v>19</v>
      </c>
      <c r="J45" s="17" t="s">
        <v>458</v>
      </c>
      <c r="K45" s="18" t="s">
        <v>349</v>
      </c>
      <c r="L45" s="18" t="s">
        <v>463</v>
      </c>
      <c r="M45" s="7" t="s">
        <v>428</v>
      </c>
      <c r="N45" s="19">
        <v>7116413</v>
      </c>
      <c r="O45" s="7" t="s">
        <v>428</v>
      </c>
      <c r="P45" s="17" t="s">
        <v>460</v>
      </c>
      <c r="Q45" s="44" t="s">
        <v>46</v>
      </c>
      <c r="R45" s="17" t="s">
        <v>536</v>
      </c>
    </row>
    <row r="46" spans="1:18">
      <c r="A46" s="16" t="s">
        <v>462</v>
      </c>
      <c r="B46" s="17" t="s">
        <v>428</v>
      </c>
      <c r="C46" s="17">
        <v>497</v>
      </c>
      <c r="D46" s="17" t="s">
        <v>537</v>
      </c>
      <c r="E46" s="17" t="s">
        <v>455</v>
      </c>
      <c r="F46" s="17" t="s">
        <v>456</v>
      </c>
      <c r="G46" s="17" t="s">
        <v>457</v>
      </c>
      <c r="H46" s="17">
        <v>1</v>
      </c>
      <c r="I46" s="17" t="s">
        <v>19</v>
      </c>
      <c r="J46" s="17" t="s">
        <v>458</v>
      </c>
      <c r="K46" s="18" t="s">
        <v>349</v>
      </c>
      <c r="L46" s="18" t="s">
        <v>463</v>
      </c>
      <c r="M46" s="7" t="s">
        <v>428</v>
      </c>
      <c r="N46" s="19">
        <v>6134807</v>
      </c>
      <c r="O46" s="7" t="s">
        <v>428</v>
      </c>
      <c r="P46" s="17" t="s">
        <v>460</v>
      </c>
      <c r="Q46" s="44" t="s">
        <v>46</v>
      </c>
      <c r="R46" s="17" t="s">
        <v>538</v>
      </c>
    </row>
    <row r="47" spans="1:18">
      <c r="A47" s="16" t="s">
        <v>462</v>
      </c>
      <c r="B47" s="17" t="s">
        <v>428</v>
      </c>
      <c r="C47" s="17">
        <v>498</v>
      </c>
      <c r="D47" s="17" t="s">
        <v>537</v>
      </c>
      <c r="E47" s="17" t="s">
        <v>455</v>
      </c>
      <c r="F47" s="17" t="s">
        <v>456</v>
      </c>
      <c r="G47" s="17" t="s">
        <v>457</v>
      </c>
      <c r="H47" s="17">
        <v>2</v>
      </c>
      <c r="I47" s="17" t="s">
        <v>19</v>
      </c>
      <c r="J47" s="17" t="s">
        <v>458</v>
      </c>
      <c r="K47" s="18" t="s">
        <v>349</v>
      </c>
      <c r="L47" s="18" t="s">
        <v>463</v>
      </c>
      <c r="M47" s="7" t="s">
        <v>428</v>
      </c>
      <c r="N47" s="19">
        <v>4286580</v>
      </c>
      <c r="O47" s="7" t="s">
        <v>428</v>
      </c>
      <c r="P47" s="17" t="s">
        <v>460</v>
      </c>
      <c r="Q47" s="44" t="s">
        <v>46</v>
      </c>
      <c r="R47" s="17" t="s">
        <v>539</v>
      </c>
    </row>
    <row r="48" spans="1:18">
      <c r="A48" s="16" t="s">
        <v>462</v>
      </c>
      <c r="B48" s="17" t="s">
        <v>428</v>
      </c>
      <c r="C48" s="17">
        <v>547</v>
      </c>
      <c r="D48" s="17" t="s">
        <v>540</v>
      </c>
      <c r="E48" s="17" t="s">
        <v>455</v>
      </c>
      <c r="F48" s="17" t="s">
        <v>456</v>
      </c>
      <c r="G48" s="17" t="s">
        <v>457</v>
      </c>
      <c r="H48" s="17">
        <v>1</v>
      </c>
      <c r="I48" s="17" t="s">
        <v>19</v>
      </c>
      <c r="J48" s="17" t="s">
        <v>458</v>
      </c>
      <c r="K48" s="18" t="s">
        <v>349</v>
      </c>
      <c r="L48" s="18" t="s">
        <v>463</v>
      </c>
      <c r="M48" s="7" t="s">
        <v>428</v>
      </c>
      <c r="N48" s="19">
        <v>6017008</v>
      </c>
      <c r="O48" s="7" t="s">
        <v>428</v>
      </c>
      <c r="P48" s="17" t="s">
        <v>460</v>
      </c>
      <c r="Q48" s="44" t="s">
        <v>46</v>
      </c>
      <c r="R48" s="17" t="s">
        <v>541</v>
      </c>
    </row>
    <row r="49" spans="1:18">
      <c r="A49" s="16" t="s">
        <v>462</v>
      </c>
      <c r="B49" s="17" t="s">
        <v>428</v>
      </c>
      <c r="C49" s="17">
        <v>548</v>
      </c>
      <c r="D49" s="17" t="s">
        <v>540</v>
      </c>
      <c r="E49" s="17" t="s">
        <v>455</v>
      </c>
      <c r="F49" s="17" t="s">
        <v>456</v>
      </c>
      <c r="G49" s="17" t="s">
        <v>457</v>
      </c>
      <c r="H49" s="17">
        <v>2</v>
      </c>
      <c r="I49" s="17" t="s">
        <v>19</v>
      </c>
      <c r="J49" s="17" t="s">
        <v>458</v>
      </c>
      <c r="K49" s="18" t="s">
        <v>349</v>
      </c>
      <c r="L49" s="18" t="s">
        <v>463</v>
      </c>
      <c r="M49" s="7" t="s">
        <v>428</v>
      </c>
      <c r="N49" s="19">
        <v>4307375</v>
      </c>
      <c r="O49" s="7" t="s">
        <v>428</v>
      </c>
      <c r="P49" s="17" t="s">
        <v>460</v>
      </c>
      <c r="Q49" s="44" t="s">
        <v>46</v>
      </c>
      <c r="R49" s="17" t="s">
        <v>542</v>
      </c>
    </row>
    <row r="50" spans="1:18">
      <c r="A50" s="16" t="s">
        <v>462</v>
      </c>
      <c r="B50" s="17" t="s">
        <v>428</v>
      </c>
      <c r="C50" s="17">
        <v>515</v>
      </c>
      <c r="D50" s="17" t="s">
        <v>543</v>
      </c>
      <c r="E50" s="17" t="s">
        <v>455</v>
      </c>
      <c r="F50" s="17" t="s">
        <v>456</v>
      </c>
      <c r="G50" s="17" t="s">
        <v>457</v>
      </c>
      <c r="H50" s="17">
        <v>1</v>
      </c>
      <c r="I50" s="17" t="s">
        <v>19</v>
      </c>
      <c r="J50" s="17" t="s">
        <v>458</v>
      </c>
      <c r="K50" s="18" t="s">
        <v>349</v>
      </c>
      <c r="L50" s="18" t="s">
        <v>463</v>
      </c>
      <c r="M50" s="7" t="s">
        <v>428</v>
      </c>
      <c r="N50" s="19">
        <v>2289869</v>
      </c>
      <c r="O50" s="7" t="s">
        <v>428</v>
      </c>
      <c r="P50" s="17" t="s">
        <v>460</v>
      </c>
      <c r="Q50" s="44" t="s">
        <v>46</v>
      </c>
      <c r="R50" s="17" t="s">
        <v>544</v>
      </c>
    </row>
    <row r="51" spans="1:18">
      <c r="A51" s="16" t="s">
        <v>462</v>
      </c>
      <c r="B51" s="17" t="s">
        <v>428</v>
      </c>
      <c r="C51" s="17">
        <v>516</v>
      </c>
      <c r="D51" s="17" t="s">
        <v>543</v>
      </c>
      <c r="E51" s="17" t="s">
        <v>455</v>
      </c>
      <c r="F51" s="17" t="s">
        <v>456</v>
      </c>
      <c r="G51" s="17" t="s">
        <v>457</v>
      </c>
      <c r="H51" s="17">
        <v>2</v>
      </c>
      <c r="I51" s="17" t="s">
        <v>19</v>
      </c>
      <c r="J51" s="17" t="s">
        <v>458</v>
      </c>
      <c r="K51" s="18" t="s">
        <v>349</v>
      </c>
      <c r="L51" s="18" t="s">
        <v>463</v>
      </c>
      <c r="M51" s="7" t="s">
        <v>428</v>
      </c>
      <c r="N51" s="19">
        <v>4600830</v>
      </c>
      <c r="O51" s="7" t="s">
        <v>428</v>
      </c>
      <c r="P51" s="17" t="s">
        <v>460</v>
      </c>
      <c r="Q51" s="44" t="s">
        <v>46</v>
      </c>
      <c r="R51" s="17" t="s">
        <v>545</v>
      </c>
    </row>
    <row r="52" spans="1:18">
      <c r="A52" s="16" t="s">
        <v>462</v>
      </c>
      <c r="B52" s="17" t="s">
        <v>428</v>
      </c>
      <c r="C52" s="17">
        <v>527</v>
      </c>
      <c r="D52" s="17" t="s">
        <v>546</v>
      </c>
      <c r="E52" s="17" t="s">
        <v>472</v>
      </c>
      <c r="F52" s="17" t="s">
        <v>456</v>
      </c>
      <c r="G52" s="17" t="s">
        <v>457</v>
      </c>
      <c r="H52" s="17">
        <v>1</v>
      </c>
      <c r="I52" s="17" t="s">
        <v>19</v>
      </c>
      <c r="J52" s="17" t="s">
        <v>458</v>
      </c>
      <c r="K52" s="18" t="s">
        <v>349</v>
      </c>
      <c r="L52" s="18" t="s">
        <v>463</v>
      </c>
      <c r="M52" s="7" t="s">
        <v>428</v>
      </c>
      <c r="N52" s="19">
        <v>8341619</v>
      </c>
      <c r="O52" s="7" t="s">
        <v>428</v>
      </c>
      <c r="P52" s="17" t="s">
        <v>460</v>
      </c>
      <c r="Q52" s="44" t="s">
        <v>46</v>
      </c>
      <c r="R52" s="17" t="s">
        <v>547</v>
      </c>
    </row>
    <row r="53" spans="1:18">
      <c r="A53" s="16" t="s">
        <v>462</v>
      </c>
      <c r="B53" s="17" t="s">
        <v>428</v>
      </c>
      <c r="C53" s="17">
        <v>528</v>
      </c>
      <c r="D53" s="17" t="s">
        <v>546</v>
      </c>
      <c r="E53" s="17" t="s">
        <v>472</v>
      </c>
      <c r="F53" s="17" t="s">
        <v>456</v>
      </c>
      <c r="G53" s="17" t="s">
        <v>457</v>
      </c>
      <c r="H53" s="17">
        <v>2</v>
      </c>
      <c r="I53" s="17" t="s">
        <v>19</v>
      </c>
      <c r="J53" s="17" t="s">
        <v>458</v>
      </c>
      <c r="K53" s="18" t="s">
        <v>349</v>
      </c>
      <c r="L53" s="18" t="s">
        <v>463</v>
      </c>
      <c r="M53" s="7" t="s">
        <v>428</v>
      </c>
      <c r="N53" s="19">
        <v>5823083</v>
      </c>
      <c r="O53" s="7" t="s">
        <v>428</v>
      </c>
      <c r="P53" s="17" t="s">
        <v>460</v>
      </c>
      <c r="Q53" s="44" t="s">
        <v>46</v>
      </c>
      <c r="R53" s="17" t="s">
        <v>548</v>
      </c>
    </row>
    <row r="54" spans="1:18">
      <c r="A54" s="16" t="s">
        <v>462</v>
      </c>
      <c r="B54" s="17" t="s">
        <v>428</v>
      </c>
      <c r="C54" s="17">
        <v>584</v>
      </c>
      <c r="D54" s="17" t="s">
        <v>549</v>
      </c>
      <c r="E54" s="17" t="s">
        <v>527</v>
      </c>
      <c r="F54" s="21" t="s">
        <v>513</v>
      </c>
      <c r="G54" s="17" t="s">
        <v>493</v>
      </c>
      <c r="H54" s="17">
        <v>1</v>
      </c>
      <c r="I54" s="17" t="s">
        <v>19</v>
      </c>
      <c r="J54" s="17" t="s">
        <v>458</v>
      </c>
      <c r="K54" s="18" t="s">
        <v>349</v>
      </c>
      <c r="L54" s="18" t="s">
        <v>463</v>
      </c>
      <c r="M54" s="7" t="s">
        <v>428</v>
      </c>
      <c r="N54" s="19">
        <v>2601538</v>
      </c>
      <c r="O54" s="7" t="s">
        <v>428</v>
      </c>
      <c r="P54" s="17" t="s">
        <v>460</v>
      </c>
      <c r="Q54" s="44" t="s">
        <v>46</v>
      </c>
      <c r="R54" s="17" t="s">
        <v>550</v>
      </c>
    </row>
    <row r="55" spans="1:18">
      <c r="A55" s="16" t="s">
        <v>462</v>
      </c>
      <c r="B55" s="17" t="s">
        <v>428</v>
      </c>
      <c r="C55" s="17">
        <v>583</v>
      </c>
      <c r="D55" s="17" t="s">
        <v>549</v>
      </c>
      <c r="E55" s="17" t="s">
        <v>527</v>
      </c>
      <c r="F55" s="21" t="s">
        <v>513</v>
      </c>
      <c r="G55" s="17" t="s">
        <v>493</v>
      </c>
      <c r="H55" s="17">
        <v>2</v>
      </c>
      <c r="I55" s="17" t="s">
        <v>19</v>
      </c>
      <c r="J55" s="17" t="s">
        <v>458</v>
      </c>
      <c r="K55" s="18" t="s">
        <v>349</v>
      </c>
      <c r="L55" s="18" t="s">
        <v>463</v>
      </c>
      <c r="M55" s="7" t="s">
        <v>428</v>
      </c>
      <c r="N55" s="19">
        <v>7152066</v>
      </c>
      <c r="O55" s="7" t="s">
        <v>428</v>
      </c>
      <c r="P55" s="17" t="s">
        <v>460</v>
      </c>
      <c r="Q55" s="44" t="s">
        <v>46</v>
      </c>
      <c r="R55" s="17" t="s">
        <v>551</v>
      </c>
    </row>
    <row r="56" spans="1:18">
      <c r="A56" s="16" t="s">
        <v>462</v>
      </c>
      <c r="B56" s="17" t="s">
        <v>428</v>
      </c>
      <c r="C56" s="17">
        <v>580</v>
      </c>
      <c r="D56" s="17" t="s">
        <v>552</v>
      </c>
      <c r="E56" s="17" t="s">
        <v>534</v>
      </c>
      <c r="F56" s="21" t="s">
        <v>513</v>
      </c>
      <c r="G56" s="17" t="s">
        <v>493</v>
      </c>
      <c r="H56" s="17">
        <v>1</v>
      </c>
      <c r="I56" s="17" t="s">
        <v>19</v>
      </c>
      <c r="J56" s="17" t="s">
        <v>458</v>
      </c>
      <c r="K56" s="18" t="s">
        <v>349</v>
      </c>
      <c r="L56" s="18" t="s">
        <v>463</v>
      </c>
      <c r="M56" s="7" t="s">
        <v>428</v>
      </c>
      <c r="N56" s="19">
        <v>3792879</v>
      </c>
      <c r="O56" s="7" t="s">
        <v>428</v>
      </c>
      <c r="P56" s="17" t="s">
        <v>460</v>
      </c>
      <c r="Q56" s="44" t="s">
        <v>46</v>
      </c>
      <c r="R56" s="17" t="s">
        <v>553</v>
      </c>
    </row>
    <row r="57" spans="1:18">
      <c r="A57" s="16" t="s">
        <v>462</v>
      </c>
      <c r="B57" s="17" t="s">
        <v>428</v>
      </c>
      <c r="C57" s="17">
        <v>581</v>
      </c>
      <c r="D57" s="17" t="s">
        <v>552</v>
      </c>
      <c r="E57" s="17" t="s">
        <v>534</v>
      </c>
      <c r="F57" s="21" t="s">
        <v>513</v>
      </c>
      <c r="G57" s="17" t="s">
        <v>493</v>
      </c>
      <c r="H57" s="17">
        <v>2</v>
      </c>
      <c r="I57" s="17" t="s">
        <v>19</v>
      </c>
      <c r="J57" s="17" t="s">
        <v>458</v>
      </c>
      <c r="K57" s="18" t="s">
        <v>349</v>
      </c>
      <c r="L57" s="18" t="s">
        <v>463</v>
      </c>
      <c r="M57" s="7" t="s">
        <v>428</v>
      </c>
      <c r="N57" s="19">
        <v>4572985</v>
      </c>
      <c r="O57" s="7" t="s">
        <v>428</v>
      </c>
      <c r="P57" s="17" t="s">
        <v>460</v>
      </c>
      <c r="Q57" s="44" t="s">
        <v>46</v>
      </c>
      <c r="R57" s="17" t="s">
        <v>554</v>
      </c>
    </row>
    <row r="58" spans="1:18">
      <c r="A58" s="16" t="s">
        <v>462</v>
      </c>
      <c r="B58" s="17" t="s">
        <v>428</v>
      </c>
      <c r="C58" s="17">
        <v>590</v>
      </c>
      <c r="D58" s="17" t="s">
        <v>555</v>
      </c>
      <c r="E58" s="17" t="s">
        <v>527</v>
      </c>
      <c r="F58" s="21" t="s">
        <v>513</v>
      </c>
      <c r="G58" s="17" t="s">
        <v>493</v>
      </c>
      <c r="H58" s="17">
        <v>1</v>
      </c>
      <c r="I58" s="17" t="s">
        <v>19</v>
      </c>
      <c r="J58" s="17" t="s">
        <v>458</v>
      </c>
      <c r="K58" s="18" t="s">
        <v>349</v>
      </c>
      <c r="L58" s="18" t="s">
        <v>463</v>
      </c>
      <c r="M58" s="7" t="s">
        <v>428</v>
      </c>
      <c r="N58" s="19">
        <v>1433969</v>
      </c>
      <c r="O58" s="7" t="s">
        <v>428</v>
      </c>
      <c r="P58" s="17" t="s">
        <v>460</v>
      </c>
      <c r="Q58" s="44" t="s">
        <v>46</v>
      </c>
      <c r="R58" s="17" t="s">
        <v>556</v>
      </c>
    </row>
    <row r="59" spans="1:18">
      <c r="A59" s="16" t="s">
        <v>462</v>
      </c>
      <c r="B59" s="17" t="s">
        <v>428</v>
      </c>
      <c r="C59" s="17">
        <v>589</v>
      </c>
      <c r="D59" s="17" t="s">
        <v>555</v>
      </c>
      <c r="E59" s="17" t="s">
        <v>527</v>
      </c>
      <c r="F59" s="21" t="s">
        <v>513</v>
      </c>
      <c r="G59" s="17" t="s">
        <v>493</v>
      </c>
      <c r="H59" s="17">
        <v>2</v>
      </c>
      <c r="I59" s="17" t="s">
        <v>19</v>
      </c>
      <c r="J59" s="17" t="s">
        <v>458</v>
      </c>
      <c r="K59" s="18" t="s">
        <v>349</v>
      </c>
      <c r="L59" s="18" t="s">
        <v>463</v>
      </c>
      <c r="M59" s="7" t="s">
        <v>428</v>
      </c>
      <c r="N59" s="19">
        <v>5297762</v>
      </c>
      <c r="O59" s="7" t="s">
        <v>428</v>
      </c>
      <c r="P59" s="17" t="s">
        <v>460</v>
      </c>
      <c r="Q59" s="44" t="s">
        <v>46</v>
      </c>
      <c r="R59" s="17" t="s">
        <v>557</v>
      </c>
    </row>
    <row r="60" spans="1:18">
      <c r="A60" s="16" t="s">
        <v>462</v>
      </c>
      <c r="B60" s="17" t="s">
        <v>428</v>
      </c>
      <c r="C60" s="17" t="s">
        <v>558</v>
      </c>
      <c r="D60" s="17" t="s">
        <v>559</v>
      </c>
      <c r="E60" s="17" t="s">
        <v>560</v>
      </c>
      <c r="F60" s="21" t="s">
        <v>517</v>
      </c>
      <c r="G60" s="17" t="s">
        <v>493</v>
      </c>
      <c r="H60" s="17">
        <v>1</v>
      </c>
      <c r="I60" s="17" t="s">
        <v>19</v>
      </c>
      <c r="J60" s="17" t="s">
        <v>561</v>
      </c>
      <c r="K60" s="18" t="s">
        <v>349</v>
      </c>
      <c r="L60" s="18" t="s">
        <v>562</v>
      </c>
      <c r="M60" s="7" t="s">
        <v>428</v>
      </c>
      <c r="N60" s="19">
        <v>29720694</v>
      </c>
      <c r="O60" s="7" t="s">
        <v>428</v>
      </c>
      <c r="P60" s="17" t="s">
        <v>460</v>
      </c>
      <c r="Q60" s="44" t="s">
        <v>46</v>
      </c>
      <c r="R60" s="17" t="s">
        <v>563</v>
      </c>
    </row>
    <row r="61" spans="1:18">
      <c r="A61" s="16" t="s">
        <v>462</v>
      </c>
      <c r="B61" s="17" t="s">
        <v>428</v>
      </c>
      <c r="C61" s="17" t="s">
        <v>564</v>
      </c>
      <c r="D61" s="17" t="s">
        <v>559</v>
      </c>
      <c r="E61" s="17" t="s">
        <v>560</v>
      </c>
      <c r="F61" s="21" t="s">
        <v>517</v>
      </c>
      <c r="G61" s="17" t="s">
        <v>493</v>
      </c>
      <c r="H61" s="17">
        <v>2</v>
      </c>
      <c r="I61" s="17" t="s">
        <v>19</v>
      </c>
      <c r="J61" s="17" t="s">
        <v>561</v>
      </c>
      <c r="K61" s="18" t="s">
        <v>349</v>
      </c>
      <c r="L61" s="18" t="s">
        <v>565</v>
      </c>
      <c r="M61" s="7" t="s">
        <v>428</v>
      </c>
      <c r="N61" s="19">
        <v>26747562</v>
      </c>
      <c r="O61" s="7" t="s">
        <v>428</v>
      </c>
      <c r="P61" s="17" t="s">
        <v>460</v>
      </c>
      <c r="Q61" s="44" t="s">
        <v>46</v>
      </c>
      <c r="R61" s="17" t="s">
        <v>566</v>
      </c>
    </row>
    <row r="62" spans="1:18">
      <c r="A62" s="16" t="s">
        <v>462</v>
      </c>
      <c r="B62" s="17" t="s">
        <v>428</v>
      </c>
      <c r="C62" s="17" t="s">
        <v>567</v>
      </c>
      <c r="D62" s="17" t="s">
        <v>568</v>
      </c>
      <c r="E62" s="17" t="s">
        <v>560</v>
      </c>
      <c r="F62" s="21" t="s">
        <v>517</v>
      </c>
      <c r="G62" s="17" t="s">
        <v>493</v>
      </c>
      <c r="H62" s="17">
        <v>1</v>
      </c>
      <c r="I62" s="17" t="s">
        <v>19</v>
      </c>
      <c r="J62" s="17" t="s">
        <v>561</v>
      </c>
      <c r="K62" s="18" t="s">
        <v>349</v>
      </c>
      <c r="L62" s="18" t="s">
        <v>565</v>
      </c>
      <c r="M62" s="7" t="s">
        <v>428</v>
      </c>
      <c r="N62" s="19">
        <v>30150132</v>
      </c>
      <c r="O62" s="7" t="s">
        <v>428</v>
      </c>
      <c r="P62" s="17" t="s">
        <v>460</v>
      </c>
      <c r="Q62" s="44" t="s">
        <v>46</v>
      </c>
      <c r="R62" s="17" t="s">
        <v>569</v>
      </c>
    </row>
    <row r="63" spans="1:18">
      <c r="A63" s="16" t="s">
        <v>462</v>
      </c>
      <c r="B63" s="17" t="s">
        <v>428</v>
      </c>
      <c r="C63" s="17" t="s">
        <v>570</v>
      </c>
      <c r="D63" s="17" t="s">
        <v>568</v>
      </c>
      <c r="E63" s="17" t="s">
        <v>560</v>
      </c>
      <c r="F63" s="21" t="s">
        <v>517</v>
      </c>
      <c r="G63" s="17" t="s">
        <v>493</v>
      </c>
      <c r="H63" s="17">
        <v>2</v>
      </c>
      <c r="I63" s="17" t="s">
        <v>19</v>
      </c>
      <c r="J63" s="17" t="s">
        <v>561</v>
      </c>
      <c r="K63" s="18" t="s">
        <v>349</v>
      </c>
      <c r="L63" s="18" t="s">
        <v>565</v>
      </c>
      <c r="M63" s="7" t="s">
        <v>428</v>
      </c>
      <c r="N63" s="19">
        <v>22196392</v>
      </c>
      <c r="O63" s="7" t="s">
        <v>428</v>
      </c>
      <c r="P63" s="17" t="s">
        <v>460</v>
      </c>
      <c r="Q63" s="44" t="s">
        <v>46</v>
      </c>
      <c r="R63" s="17" t="s">
        <v>571</v>
      </c>
    </row>
    <row r="64" spans="1:18">
      <c r="A64" s="16" t="s">
        <v>462</v>
      </c>
      <c r="B64" s="17" t="s">
        <v>428</v>
      </c>
      <c r="C64" s="17" t="s">
        <v>572</v>
      </c>
      <c r="D64" s="17" t="s">
        <v>573</v>
      </c>
      <c r="E64" s="17" t="s">
        <v>560</v>
      </c>
      <c r="F64" s="21" t="s">
        <v>517</v>
      </c>
      <c r="G64" s="17" t="s">
        <v>493</v>
      </c>
      <c r="H64" s="17">
        <v>1</v>
      </c>
      <c r="I64" s="17" t="s">
        <v>19</v>
      </c>
      <c r="J64" s="17" t="s">
        <v>561</v>
      </c>
      <c r="K64" s="18" t="s">
        <v>349</v>
      </c>
      <c r="L64" s="18" t="s">
        <v>565</v>
      </c>
      <c r="M64" s="7" t="s">
        <v>428</v>
      </c>
      <c r="N64" s="19">
        <v>43592748</v>
      </c>
      <c r="O64" s="7" t="s">
        <v>428</v>
      </c>
      <c r="P64" s="17" t="s">
        <v>460</v>
      </c>
      <c r="Q64" s="44" t="s">
        <v>46</v>
      </c>
      <c r="R64" s="17" t="s">
        <v>574</v>
      </c>
    </row>
    <row r="65" spans="1:18">
      <c r="A65" s="16" t="s">
        <v>462</v>
      </c>
      <c r="B65" s="17" t="s">
        <v>428</v>
      </c>
      <c r="C65" s="17" t="s">
        <v>575</v>
      </c>
      <c r="D65" s="17" t="s">
        <v>573</v>
      </c>
      <c r="E65" s="17" t="s">
        <v>560</v>
      </c>
      <c r="F65" s="21" t="s">
        <v>517</v>
      </c>
      <c r="G65" s="17" t="s">
        <v>493</v>
      </c>
      <c r="H65" s="17">
        <v>2</v>
      </c>
      <c r="I65" s="17" t="s">
        <v>19</v>
      </c>
      <c r="J65" s="17" t="s">
        <v>561</v>
      </c>
      <c r="K65" s="18" t="s">
        <v>349</v>
      </c>
      <c r="L65" s="18" t="s">
        <v>565</v>
      </c>
      <c r="M65" s="7" t="s">
        <v>428</v>
      </c>
      <c r="N65" s="19">
        <v>44327049</v>
      </c>
      <c r="O65" s="7" t="s">
        <v>428</v>
      </c>
      <c r="P65" s="17" t="s">
        <v>460</v>
      </c>
      <c r="Q65" s="44" t="s">
        <v>46</v>
      </c>
      <c r="R65" s="17" t="s">
        <v>576</v>
      </c>
    </row>
    <row r="66" spans="1:18">
      <c r="A66" s="16" t="s">
        <v>462</v>
      </c>
      <c r="B66" s="17" t="s">
        <v>428</v>
      </c>
      <c r="C66" s="17" t="s">
        <v>577</v>
      </c>
      <c r="D66" s="17" t="s">
        <v>578</v>
      </c>
      <c r="E66" s="17" t="s">
        <v>560</v>
      </c>
      <c r="F66" s="21" t="s">
        <v>517</v>
      </c>
      <c r="G66" s="17" t="s">
        <v>493</v>
      </c>
      <c r="H66" s="17">
        <v>1</v>
      </c>
      <c r="I66" s="17" t="s">
        <v>19</v>
      </c>
      <c r="J66" s="17" t="s">
        <v>561</v>
      </c>
      <c r="K66" s="18" t="s">
        <v>349</v>
      </c>
      <c r="L66" s="18" t="s">
        <v>565</v>
      </c>
      <c r="M66" s="7" t="s">
        <v>428</v>
      </c>
      <c r="N66" s="19">
        <v>41657564</v>
      </c>
      <c r="O66" s="7" t="s">
        <v>428</v>
      </c>
      <c r="P66" s="17" t="s">
        <v>460</v>
      </c>
      <c r="Q66" s="44" t="s">
        <v>46</v>
      </c>
      <c r="R66" s="17" t="s">
        <v>579</v>
      </c>
    </row>
    <row r="67" spans="1:18">
      <c r="A67" s="16" t="s">
        <v>462</v>
      </c>
      <c r="B67" s="17" t="s">
        <v>428</v>
      </c>
      <c r="C67" s="17" t="s">
        <v>580</v>
      </c>
      <c r="D67" s="17" t="s">
        <v>578</v>
      </c>
      <c r="E67" s="17" t="s">
        <v>560</v>
      </c>
      <c r="F67" s="21" t="s">
        <v>517</v>
      </c>
      <c r="G67" s="17" t="s">
        <v>493</v>
      </c>
      <c r="H67" s="17">
        <v>2</v>
      </c>
      <c r="I67" s="17" t="s">
        <v>19</v>
      </c>
      <c r="J67" s="17" t="s">
        <v>561</v>
      </c>
      <c r="K67" s="18" t="s">
        <v>349</v>
      </c>
      <c r="L67" s="18" t="s">
        <v>565</v>
      </c>
      <c r="M67" s="7" t="s">
        <v>428</v>
      </c>
      <c r="N67" s="19">
        <v>37484068</v>
      </c>
      <c r="O67" s="7" t="s">
        <v>428</v>
      </c>
      <c r="P67" s="17" t="s">
        <v>460</v>
      </c>
      <c r="Q67" s="44" t="s">
        <v>46</v>
      </c>
      <c r="R67" s="17" t="s">
        <v>581</v>
      </c>
    </row>
    <row r="68" spans="1:18">
      <c r="A68" s="16" t="s">
        <v>462</v>
      </c>
      <c r="B68" s="17" t="s">
        <v>428</v>
      </c>
      <c r="C68" s="17" t="s">
        <v>582</v>
      </c>
      <c r="D68" s="17" t="s">
        <v>583</v>
      </c>
      <c r="E68" s="17" t="s">
        <v>560</v>
      </c>
      <c r="F68" s="17" t="s">
        <v>456</v>
      </c>
      <c r="G68" s="17" t="s">
        <v>493</v>
      </c>
      <c r="H68" s="17">
        <v>1</v>
      </c>
      <c r="I68" s="17" t="s">
        <v>19</v>
      </c>
      <c r="J68" s="17" t="s">
        <v>458</v>
      </c>
      <c r="K68" s="18" t="s">
        <v>349</v>
      </c>
      <c r="L68" s="18" t="s">
        <v>565</v>
      </c>
      <c r="M68" s="7" t="s">
        <v>428</v>
      </c>
      <c r="N68" s="19">
        <v>74309873</v>
      </c>
      <c r="O68" s="7" t="s">
        <v>428</v>
      </c>
      <c r="P68" s="17" t="s">
        <v>460</v>
      </c>
      <c r="Q68" s="44" t="s">
        <v>46</v>
      </c>
      <c r="R68" s="17" t="s">
        <v>584</v>
      </c>
    </row>
    <row r="69" spans="1:18">
      <c r="A69" s="16" t="s">
        <v>462</v>
      </c>
      <c r="B69" s="17" t="s">
        <v>428</v>
      </c>
      <c r="C69" s="17" t="s">
        <v>585</v>
      </c>
      <c r="D69" s="17" t="s">
        <v>583</v>
      </c>
      <c r="E69" s="17" t="s">
        <v>560</v>
      </c>
      <c r="F69" s="17" t="s">
        <v>456</v>
      </c>
      <c r="G69" s="17" t="s">
        <v>493</v>
      </c>
      <c r="H69" s="17">
        <v>2</v>
      </c>
      <c r="I69" s="17" t="s">
        <v>19</v>
      </c>
      <c r="J69" s="17" t="s">
        <v>458</v>
      </c>
      <c r="K69" s="18" t="s">
        <v>349</v>
      </c>
      <c r="L69" s="18" t="s">
        <v>565</v>
      </c>
      <c r="M69" s="7" t="s">
        <v>428</v>
      </c>
      <c r="N69" s="19">
        <v>51748017</v>
      </c>
      <c r="O69" s="7" t="s">
        <v>428</v>
      </c>
      <c r="P69" s="17" t="s">
        <v>460</v>
      </c>
      <c r="Q69" s="44" t="s">
        <v>46</v>
      </c>
      <c r="R69" s="17" t="s">
        <v>586</v>
      </c>
    </row>
    <row r="70" spans="1:18">
      <c r="A70" s="16" t="s">
        <v>462</v>
      </c>
      <c r="B70" s="17" t="s">
        <v>428</v>
      </c>
      <c r="C70" s="17" t="s">
        <v>587</v>
      </c>
      <c r="D70" s="17" t="s">
        <v>588</v>
      </c>
      <c r="E70" s="17" t="s">
        <v>560</v>
      </c>
      <c r="F70" s="17" t="s">
        <v>456</v>
      </c>
      <c r="G70" s="17" t="s">
        <v>493</v>
      </c>
      <c r="H70" s="17">
        <v>1</v>
      </c>
      <c r="I70" s="17" t="s">
        <v>19</v>
      </c>
      <c r="J70" s="17" t="s">
        <v>458</v>
      </c>
      <c r="K70" s="18" t="s">
        <v>349</v>
      </c>
      <c r="L70" s="18" t="s">
        <v>565</v>
      </c>
      <c r="M70" s="7" t="s">
        <v>428</v>
      </c>
      <c r="N70" s="19">
        <v>99145524</v>
      </c>
      <c r="O70" s="7" t="s">
        <v>428</v>
      </c>
      <c r="P70" s="17" t="s">
        <v>460</v>
      </c>
      <c r="Q70" s="44" t="s">
        <v>46</v>
      </c>
      <c r="R70" s="17" t="s">
        <v>589</v>
      </c>
    </row>
    <row r="71" spans="1:18">
      <c r="A71" s="16" t="s">
        <v>462</v>
      </c>
      <c r="B71" s="17" t="s">
        <v>428</v>
      </c>
      <c r="C71" s="17" t="s">
        <v>590</v>
      </c>
      <c r="D71" s="17" t="s">
        <v>588</v>
      </c>
      <c r="E71" s="17" t="s">
        <v>560</v>
      </c>
      <c r="F71" s="17" t="s">
        <v>456</v>
      </c>
      <c r="G71" s="17" t="s">
        <v>493</v>
      </c>
      <c r="H71" s="17">
        <v>2</v>
      </c>
      <c r="I71" s="17" t="s">
        <v>19</v>
      </c>
      <c r="J71" s="17" t="s">
        <v>458</v>
      </c>
      <c r="K71" s="18" t="s">
        <v>349</v>
      </c>
      <c r="L71" s="18" t="s">
        <v>565</v>
      </c>
      <c r="M71" s="7" t="s">
        <v>428</v>
      </c>
      <c r="N71" s="19">
        <v>20343606</v>
      </c>
      <c r="O71" s="7" t="s">
        <v>428</v>
      </c>
      <c r="P71" s="17" t="s">
        <v>460</v>
      </c>
      <c r="Q71" s="44" t="s">
        <v>46</v>
      </c>
      <c r="R71" s="17" t="s">
        <v>591</v>
      </c>
    </row>
    <row r="72" spans="1:18">
      <c r="A72" s="16" t="s">
        <v>462</v>
      </c>
      <c r="B72" s="17" t="s">
        <v>428</v>
      </c>
      <c r="C72" s="17" t="s">
        <v>592</v>
      </c>
      <c r="D72" s="17" t="s">
        <v>593</v>
      </c>
      <c r="E72" s="17" t="s">
        <v>560</v>
      </c>
      <c r="F72" s="17" t="s">
        <v>456</v>
      </c>
      <c r="G72" s="17" t="s">
        <v>493</v>
      </c>
      <c r="H72" s="17">
        <v>1</v>
      </c>
      <c r="I72" s="17" t="s">
        <v>19</v>
      </c>
      <c r="J72" s="17" t="s">
        <v>458</v>
      </c>
      <c r="K72" s="18" t="s">
        <v>349</v>
      </c>
      <c r="L72" s="18" t="s">
        <v>565</v>
      </c>
      <c r="M72" s="7" t="s">
        <v>428</v>
      </c>
      <c r="N72" s="19">
        <v>22472175</v>
      </c>
      <c r="O72" s="7" t="s">
        <v>428</v>
      </c>
      <c r="P72" s="17" t="s">
        <v>460</v>
      </c>
      <c r="Q72" s="44" t="s">
        <v>46</v>
      </c>
      <c r="R72" s="17" t="s">
        <v>594</v>
      </c>
    </row>
    <row r="73" spans="1:18">
      <c r="A73" s="16" t="s">
        <v>462</v>
      </c>
      <c r="B73" s="17" t="s">
        <v>428</v>
      </c>
      <c r="C73" s="17" t="s">
        <v>595</v>
      </c>
      <c r="D73" s="17" t="s">
        <v>593</v>
      </c>
      <c r="E73" s="17" t="s">
        <v>560</v>
      </c>
      <c r="F73" s="17" t="s">
        <v>456</v>
      </c>
      <c r="G73" s="17" t="s">
        <v>493</v>
      </c>
      <c r="H73" s="17">
        <v>2</v>
      </c>
      <c r="I73" s="17" t="s">
        <v>19</v>
      </c>
      <c r="J73" s="17" t="s">
        <v>561</v>
      </c>
      <c r="K73" s="18" t="s">
        <v>349</v>
      </c>
      <c r="L73" s="18" t="s">
        <v>565</v>
      </c>
      <c r="M73" s="7" t="s">
        <v>428</v>
      </c>
      <c r="N73" s="19">
        <v>32997035</v>
      </c>
      <c r="O73" s="7" t="s">
        <v>428</v>
      </c>
      <c r="P73" s="17" t="s">
        <v>460</v>
      </c>
      <c r="Q73" s="44" t="s">
        <v>46</v>
      </c>
      <c r="R73" s="17" t="s">
        <v>596</v>
      </c>
    </row>
    <row r="74" spans="1:18">
      <c r="A74" s="16" t="s">
        <v>462</v>
      </c>
      <c r="B74" s="17" t="s">
        <v>428</v>
      </c>
      <c r="C74" s="17" t="s">
        <v>597</v>
      </c>
      <c r="D74" s="17" t="s">
        <v>598</v>
      </c>
      <c r="E74" s="17" t="s">
        <v>560</v>
      </c>
      <c r="F74" s="21" t="s">
        <v>517</v>
      </c>
      <c r="G74" s="17" t="s">
        <v>493</v>
      </c>
      <c r="H74" s="17">
        <v>1</v>
      </c>
      <c r="I74" s="17" t="s">
        <v>19</v>
      </c>
      <c r="J74" s="17" t="s">
        <v>561</v>
      </c>
      <c r="K74" s="18" t="s">
        <v>349</v>
      </c>
      <c r="L74" s="18" t="s">
        <v>565</v>
      </c>
      <c r="M74" s="7" t="s">
        <v>428</v>
      </c>
      <c r="N74" s="19">
        <v>42921218</v>
      </c>
      <c r="O74" s="7" t="s">
        <v>428</v>
      </c>
      <c r="P74" s="17" t="s">
        <v>460</v>
      </c>
      <c r="Q74" s="44" t="s">
        <v>46</v>
      </c>
      <c r="R74" s="17" t="s">
        <v>599</v>
      </c>
    </row>
    <row r="75" spans="1:18">
      <c r="A75" s="16" t="s">
        <v>462</v>
      </c>
      <c r="B75" s="17" t="s">
        <v>428</v>
      </c>
      <c r="C75" s="17" t="s">
        <v>600</v>
      </c>
      <c r="D75" s="17" t="s">
        <v>598</v>
      </c>
      <c r="E75" s="17" t="s">
        <v>560</v>
      </c>
      <c r="F75" s="21" t="s">
        <v>517</v>
      </c>
      <c r="G75" s="17" t="s">
        <v>493</v>
      </c>
      <c r="H75" s="17">
        <v>2</v>
      </c>
      <c r="I75" s="17" t="s">
        <v>19</v>
      </c>
      <c r="J75" s="17" t="s">
        <v>561</v>
      </c>
      <c r="K75" s="18" t="s">
        <v>349</v>
      </c>
      <c r="L75" s="18" t="s">
        <v>565</v>
      </c>
      <c r="M75" s="7" t="s">
        <v>428</v>
      </c>
      <c r="N75" s="19">
        <v>41883804</v>
      </c>
      <c r="O75" s="7" t="s">
        <v>428</v>
      </c>
      <c r="P75" s="17" t="s">
        <v>460</v>
      </c>
      <c r="Q75" s="44" t="s">
        <v>46</v>
      </c>
      <c r="R75" s="17" t="s">
        <v>601</v>
      </c>
    </row>
    <row r="76" spans="1:18">
      <c r="A76" s="16" t="s">
        <v>462</v>
      </c>
      <c r="B76" s="17" t="s">
        <v>428</v>
      </c>
      <c r="C76" s="17" t="s">
        <v>602</v>
      </c>
      <c r="D76" s="17" t="s">
        <v>603</v>
      </c>
      <c r="E76" s="17" t="s">
        <v>560</v>
      </c>
      <c r="F76" s="21" t="s">
        <v>517</v>
      </c>
      <c r="G76" s="17" t="s">
        <v>493</v>
      </c>
      <c r="H76" s="17">
        <v>1</v>
      </c>
      <c r="I76" s="17" t="s">
        <v>19</v>
      </c>
      <c r="J76" s="17" t="s">
        <v>561</v>
      </c>
      <c r="K76" s="18" t="s">
        <v>349</v>
      </c>
      <c r="L76" s="18" t="s">
        <v>565</v>
      </c>
      <c r="M76" s="7" t="s">
        <v>428</v>
      </c>
      <c r="N76" s="19">
        <v>45039291</v>
      </c>
      <c r="O76" s="7" t="s">
        <v>428</v>
      </c>
      <c r="P76" s="17" t="s">
        <v>460</v>
      </c>
      <c r="Q76" s="44" t="s">
        <v>46</v>
      </c>
      <c r="R76" s="17" t="s">
        <v>604</v>
      </c>
    </row>
    <row r="77" spans="1:18">
      <c r="A77" s="16" t="s">
        <v>462</v>
      </c>
      <c r="B77" s="17" t="s">
        <v>428</v>
      </c>
      <c r="C77" s="17" t="s">
        <v>605</v>
      </c>
      <c r="D77" s="17" t="s">
        <v>603</v>
      </c>
      <c r="E77" s="17" t="s">
        <v>560</v>
      </c>
      <c r="F77" s="21" t="s">
        <v>517</v>
      </c>
      <c r="G77" s="17" t="s">
        <v>493</v>
      </c>
      <c r="H77" s="17">
        <v>2</v>
      </c>
      <c r="I77" s="17" t="s">
        <v>19</v>
      </c>
      <c r="J77" s="17" t="s">
        <v>561</v>
      </c>
      <c r="K77" s="18" t="s">
        <v>349</v>
      </c>
      <c r="L77" s="18" t="s">
        <v>565</v>
      </c>
      <c r="M77" s="7" t="s">
        <v>428</v>
      </c>
      <c r="N77" s="19">
        <v>35198580</v>
      </c>
      <c r="O77" s="7" t="s">
        <v>428</v>
      </c>
      <c r="P77" s="17" t="s">
        <v>460</v>
      </c>
      <c r="Q77" s="44" t="s">
        <v>46</v>
      </c>
      <c r="R77" s="17" t="s">
        <v>606</v>
      </c>
    </row>
    <row r="78" spans="1:18">
      <c r="A78" s="16" t="s">
        <v>462</v>
      </c>
      <c r="B78" s="17" t="s">
        <v>428</v>
      </c>
      <c r="C78" s="17" t="s">
        <v>607</v>
      </c>
      <c r="D78" s="17" t="s">
        <v>608</v>
      </c>
      <c r="E78" s="17" t="s">
        <v>560</v>
      </c>
      <c r="F78" s="17" t="s">
        <v>456</v>
      </c>
      <c r="G78" s="17" t="s">
        <v>493</v>
      </c>
      <c r="H78" s="17">
        <v>1</v>
      </c>
      <c r="I78" s="17" t="s">
        <v>19</v>
      </c>
      <c r="J78" s="17" t="s">
        <v>458</v>
      </c>
      <c r="K78" s="18" t="s">
        <v>349</v>
      </c>
      <c r="L78" s="18" t="s">
        <v>565</v>
      </c>
      <c r="M78" s="7" t="s">
        <v>428</v>
      </c>
      <c r="N78" s="19">
        <v>80815451</v>
      </c>
      <c r="O78" s="7" t="s">
        <v>428</v>
      </c>
      <c r="P78" s="17" t="s">
        <v>460</v>
      </c>
      <c r="Q78" s="44" t="s">
        <v>46</v>
      </c>
      <c r="R78" s="17" t="s">
        <v>609</v>
      </c>
    </row>
    <row r="79" spans="1:18">
      <c r="A79" s="16" t="s">
        <v>462</v>
      </c>
      <c r="B79" s="17" t="s">
        <v>428</v>
      </c>
      <c r="C79" s="17" t="s">
        <v>610</v>
      </c>
      <c r="D79" s="17" t="s">
        <v>608</v>
      </c>
      <c r="E79" s="17" t="s">
        <v>560</v>
      </c>
      <c r="F79" s="17" t="s">
        <v>456</v>
      </c>
      <c r="G79" s="17" t="s">
        <v>493</v>
      </c>
      <c r="H79" s="17">
        <v>2</v>
      </c>
      <c r="I79" s="17" t="s">
        <v>19</v>
      </c>
      <c r="J79" s="17" t="s">
        <v>458</v>
      </c>
      <c r="K79" s="18" t="s">
        <v>349</v>
      </c>
      <c r="L79" s="18" t="s">
        <v>565</v>
      </c>
      <c r="M79" s="7" t="s">
        <v>428</v>
      </c>
      <c r="N79" s="19">
        <v>86126613</v>
      </c>
      <c r="O79" s="7" t="s">
        <v>428</v>
      </c>
      <c r="P79" s="17" t="s">
        <v>460</v>
      </c>
      <c r="Q79" s="44" t="s">
        <v>46</v>
      </c>
      <c r="R79" s="17" t="s">
        <v>611</v>
      </c>
    </row>
    <row r="80" spans="1:18">
      <c r="A80" s="16" t="s">
        <v>462</v>
      </c>
      <c r="B80" s="17" t="s">
        <v>428</v>
      </c>
      <c r="C80" s="17" t="s">
        <v>612</v>
      </c>
      <c r="D80" s="17" t="s">
        <v>613</v>
      </c>
      <c r="E80" s="17" t="s">
        <v>560</v>
      </c>
      <c r="F80" s="17" t="s">
        <v>456</v>
      </c>
      <c r="G80" s="17" t="s">
        <v>493</v>
      </c>
      <c r="H80" s="17">
        <v>1</v>
      </c>
      <c r="I80" s="17" t="s">
        <v>19</v>
      </c>
      <c r="J80" s="17" t="s">
        <v>561</v>
      </c>
      <c r="K80" s="18" t="s">
        <v>349</v>
      </c>
      <c r="L80" s="18" t="s">
        <v>565</v>
      </c>
      <c r="M80" s="7" t="s">
        <v>428</v>
      </c>
      <c r="N80" s="19">
        <v>28070304</v>
      </c>
      <c r="O80" s="7" t="s">
        <v>428</v>
      </c>
      <c r="P80" s="17" t="s">
        <v>460</v>
      </c>
      <c r="Q80" s="44" t="s">
        <v>46</v>
      </c>
      <c r="R80" s="17" t="s">
        <v>614</v>
      </c>
    </row>
    <row r="81" spans="1:18">
      <c r="A81" s="16" t="s">
        <v>462</v>
      </c>
      <c r="B81" s="17" t="s">
        <v>428</v>
      </c>
      <c r="C81" s="17" t="s">
        <v>615</v>
      </c>
      <c r="D81" s="17" t="s">
        <v>613</v>
      </c>
      <c r="E81" s="17" t="s">
        <v>560</v>
      </c>
      <c r="F81" s="17" t="s">
        <v>456</v>
      </c>
      <c r="G81" s="17" t="s">
        <v>493</v>
      </c>
      <c r="H81" s="17">
        <v>2</v>
      </c>
      <c r="I81" s="17" t="s">
        <v>19</v>
      </c>
      <c r="J81" s="17" t="s">
        <v>561</v>
      </c>
      <c r="K81" s="18" t="s">
        <v>349</v>
      </c>
      <c r="L81" s="18" t="s">
        <v>565</v>
      </c>
      <c r="M81" s="7" t="s">
        <v>428</v>
      </c>
      <c r="N81" s="19">
        <v>29375483</v>
      </c>
      <c r="O81" s="7" t="s">
        <v>428</v>
      </c>
      <c r="P81" s="17" t="s">
        <v>460</v>
      </c>
      <c r="Q81" s="44" t="s">
        <v>46</v>
      </c>
      <c r="R81" s="17" t="s">
        <v>616</v>
      </c>
    </row>
    <row r="82" spans="1:18">
      <c r="A82" s="16" t="s">
        <v>462</v>
      </c>
      <c r="B82" s="17" t="s">
        <v>428</v>
      </c>
      <c r="C82" s="17" t="s">
        <v>617</v>
      </c>
      <c r="D82" s="17" t="s">
        <v>618</v>
      </c>
      <c r="E82" s="17" t="s">
        <v>560</v>
      </c>
      <c r="F82" s="17" t="s">
        <v>456</v>
      </c>
      <c r="G82" s="17" t="s">
        <v>493</v>
      </c>
      <c r="H82" s="17">
        <v>1</v>
      </c>
      <c r="I82" s="17" t="s">
        <v>19</v>
      </c>
      <c r="J82" s="17" t="s">
        <v>561</v>
      </c>
      <c r="K82" s="18" t="s">
        <v>349</v>
      </c>
      <c r="L82" s="18" t="s">
        <v>565</v>
      </c>
      <c r="M82" s="7" t="s">
        <v>428</v>
      </c>
      <c r="N82" s="19">
        <v>31230787</v>
      </c>
      <c r="O82" s="7" t="s">
        <v>428</v>
      </c>
      <c r="P82" s="17" t="s">
        <v>460</v>
      </c>
      <c r="Q82" s="44" t="s">
        <v>46</v>
      </c>
      <c r="R82" s="17" t="s">
        <v>619</v>
      </c>
    </row>
    <row r="83" spans="1:18">
      <c r="A83" s="16" t="s">
        <v>462</v>
      </c>
      <c r="B83" s="17" t="s">
        <v>428</v>
      </c>
      <c r="C83" s="17" t="s">
        <v>620</v>
      </c>
      <c r="D83" s="17" t="s">
        <v>618</v>
      </c>
      <c r="E83" s="17" t="s">
        <v>560</v>
      </c>
      <c r="F83" s="17" t="s">
        <v>456</v>
      </c>
      <c r="G83" s="17" t="s">
        <v>493</v>
      </c>
      <c r="H83" s="17">
        <v>2</v>
      </c>
      <c r="I83" s="17" t="s">
        <v>19</v>
      </c>
      <c r="J83" s="17" t="s">
        <v>561</v>
      </c>
      <c r="K83" s="18" t="s">
        <v>349</v>
      </c>
      <c r="L83" s="18" t="s">
        <v>565</v>
      </c>
      <c r="M83" s="7" t="s">
        <v>428</v>
      </c>
      <c r="N83" s="19">
        <v>27332368</v>
      </c>
      <c r="O83" s="7" t="s">
        <v>428</v>
      </c>
      <c r="P83" s="17" t="s">
        <v>460</v>
      </c>
      <c r="Q83" s="44" t="s">
        <v>46</v>
      </c>
      <c r="R83" s="17" t="s">
        <v>621</v>
      </c>
    </row>
    <row r="84" spans="1:18">
      <c r="A84" s="16" t="s">
        <v>462</v>
      </c>
      <c r="B84" s="17" t="s">
        <v>428</v>
      </c>
      <c r="C84" s="17" t="s">
        <v>622</v>
      </c>
      <c r="D84" s="17" t="s">
        <v>623</v>
      </c>
      <c r="E84" s="17" t="s">
        <v>560</v>
      </c>
      <c r="F84" s="22" t="s">
        <v>517</v>
      </c>
      <c r="G84" s="17" t="s">
        <v>493</v>
      </c>
      <c r="H84" s="17">
        <v>1</v>
      </c>
      <c r="I84" s="17" t="s">
        <v>19</v>
      </c>
      <c r="J84" s="17" t="s">
        <v>561</v>
      </c>
      <c r="K84" s="18" t="s">
        <v>349</v>
      </c>
      <c r="L84" s="18" t="s">
        <v>565</v>
      </c>
      <c r="M84" s="7" t="s">
        <v>428</v>
      </c>
      <c r="N84" s="19">
        <v>23091854</v>
      </c>
      <c r="O84" s="7" t="s">
        <v>428</v>
      </c>
      <c r="P84" s="17" t="s">
        <v>460</v>
      </c>
      <c r="Q84" s="44" t="s">
        <v>46</v>
      </c>
      <c r="R84" s="17" t="s">
        <v>624</v>
      </c>
    </row>
    <row r="85" spans="1:18">
      <c r="A85" s="16" t="s">
        <v>462</v>
      </c>
      <c r="B85" s="17" t="s">
        <v>428</v>
      </c>
      <c r="C85" s="17" t="s">
        <v>625</v>
      </c>
      <c r="D85" s="17" t="s">
        <v>623</v>
      </c>
      <c r="E85" s="17" t="s">
        <v>560</v>
      </c>
      <c r="F85" s="22" t="s">
        <v>517</v>
      </c>
      <c r="G85" s="17" t="s">
        <v>493</v>
      </c>
      <c r="H85" s="17">
        <v>2</v>
      </c>
      <c r="I85" s="17" t="s">
        <v>19</v>
      </c>
      <c r="J85" s="17" t="s">
        <v>561</v>
      </c>
      <c r="K85" s="18" t="s">
        <v>349</v>
      </c>
      <c r="L85" s="18" t="s">
        <v>565</v>
      </c>
      <c r="M85" s="7" t="s">
        <v>428</v>
      </c>
      <c r="N85" s="19">
        <v>27225920</v>
      </c>
      <c r="O85" s="7" t="s">
        <v>428</v>
      </c>
      <c r="P85" s="17" t="s">
        <v>460</v>
      </c>
      <c r="Q85" s="44" t="s">
        <v>46</v>
      </c>
      <c r="R85" s="17" t="s">
        <v>626</v>
      </c>
    </row>
    <row r="86" spans="1:18">
      <c r="A86" s="16" t="s">
        <v>462</v>
      </c>
      <c r="B86" s="17" t="s">
        <v>428</v>
      </c>
      <c r="C86" s="17" t="s">
        <v>627</v>
      </c>
      <c r="D86" s="17" t="s">
        <v>628</v>
      </c>
      <c r="E86" s="17" t="s">
        <v>560</v>
      </c>
      <c r="F86" s="17" t="s">
        <v>456</v>
      </c>
      <c r="G86" s="17" t="s">
        <v>493</v>
      </c>
      <c r="H86" s="17">
        <v>1</v>
      </c>
      <c r="I86" s="17" t="s">
        <v>19</v>
      </c>
      <c r="J86" s="17" t="s">
        <v>561</v>
      </c>
      <c r="K86" s="18" t="s">
        <v>349</v>
      </c>
      <c r="L86" s="18" t="s">
        <v>565</v>
      </c>
      <c r="M86" s="7" t="s">
        <v>428</v>
      </c>
      <c r="N86" s="19">
        <v>15069389</v>
      </c>
      <c r="O86" s="7" t="s">
        <v>428</v>
      </c>
      <c r="P86" s="17" t="s">
        <v>460</v>
      </c>
      <c r="Q86" s="44" t="s">
        <v>46</v>
      </c>
      <c r="R86" s="17" t="s">
        <v>629</v>
      </c>
    </row>
    <row r="87" spans="1:18">
      <c r="A87" s="16" t="s">
        <v>462</v>
      </c>
      <c r="B87" s="17" t="s">
        <v>428</v>
      </c>
      <c r="C87" s="17" t="s">
        <v>630</v>
      </c>
      <c r="D87" s="17" t="s">
        <v>628</v>
      </c>
      <c r="E87" s="17" t="s">
        <v>560</v>
      </c>
      <c r="F87" s="17" t="s">
        <v>456</v>
      </c>
      <c r="G87" s="17" t="s">
        <v>493</v>
      </c>
      <c r="H87" s="17">
        <v>2</v>
      </c>
      <c r="I87" s="17" t="s">
        <v>19</v>
      </c>
      <c r="J87" s="17" t="s">
        <v>561</v>
      </c>
      <c r="K87" s="18" t="s">
        <v>349</v>
      </c>
      <c r="L87" s="18" t="s">
        <v>565</v>
      </c>
      <c r="M87" s="7" t="s">
        <v>428</v>
      </c>
      <c r="N87" s="19">
        <v>15925434</v>
      </c>
      <c r="O87" s="7" t="s">
        <v>428</v>
      </c>
      <c r="P87" s="17" t="s">
        <v>460</v>
      </c>
      <c r="Q87" s="44" t="s">
        <v>46</v>
      </c>
      <c r="R87" s="17" t="s">
        <v>631</v>
      </c>
    </row>
    <row r="88" spans="1:18">
      <c r="A88" s="16" t="s">
        <v>462</v>
      </c>
      <c r="B88" s="17" t="s">
        <v>428</v>
      </c>
      <c r="C88" s="17" t="s">
        <v>632</v>
      </c>
      <c r="D88" s="17" t="s">
        <v>633</v>
      </c>
      <c r="E88" s="17" t="s">
        <v>560</v>
      </c>
      <c r="F88" s="17" t="s">
        <v>456</v>
      </c>
      <c r="G88" s="17" t="s">
        <v>493</v>
      </c>
      <c r="H88" s="17">
        <v>1</v>
      </c>
      <c r="I88" s="17" t="s">
        <v>19</v>
      </c>
      <c r="J88" s="17" t="s">
        <v>561</v>
      </c>
      <c r="K88" s="18" t="s">
        <v>349</v>
      </c>
      <c r="L88" s="18" t="s">
        <v>565</v>
      </c>
      <c r="M88" s="7" t="s">
        <v>428</v>
      </c>
      <c r="N88" s="19">
        <v>31858681</v>
      </c>
      <c r="O88" s="7" t="s">
        <v>428</v>
      </c>
      <c r="P88" s="17" t="s">
        <v>460</v>
      </c>
      <c r="Q88" s="44" t="s">
        <v>46</v>
      </c>
      <c r="R88" s="17" t="s">
        <v>634</v>
      </c>
    </row>
    <row r="89" spans="1:18">
      <c r="A89" s="16" t="s">
        <v>462</v>
      </c>
      <c r="B89" s="17" t="s">
        <v>428</v>
      </c>
      <c r="C89" s="17" t="s">
        <v>635</v>
      </c>
      <c r="D89" s="17" t="s">
        <v>633</v>
      </c>
      <c r="E89" s="17" t="s">
        <v>560</v>
      </c>
      <c r="F89" s="17" t="s">
        <v>456</v>
      </c>
      <c r="G89" s="17" t="s">
        <v>493</v>
      </c>
      <c r="H89" s="17">
        <v>2</v>
      </c>
      <c r="I89" s="17" t="s">
        <v>19</v>
      </c>
      <c r="J89" s="17" t="s">
        <v>561</v>
      </c>
      <c r="K89" s="18" t="s">
        <v>349</v>
      </c>
      <c r="L89" s="18" t="s">
        <v>565</v>
      </c>
      <c r="M89" s="7" t="s">
        <v>428</v>
      </c>
      <c r="N89" s="19">
        <v>30589746</v>
      </c>
      <c r="O89" s="7" t="s">
        <v>428</v>
      </c>
      <c r="P89" s="17" t="s">
        <v>460</v>
      </c>
      <c r="Q89" s="44" t="s">
        <v>46</v>
      </c>
      <c r="R89" s="17" t="s">
        <v>636</v>
      </c>
    </row>
    <row r="90" spans="1:18">
      <c r="A90" s="16" t="s">
        <v>462</v>
      </c>
      <c r="B90" s="17" t="s">
        <v>428</v>
      </c>
      <c r="C90" s="17" t="s">
        <v>637</v>
      </c>
      <c r="D90" s="17" t="s">
        <v>454</v>
      </c>
      <c r="E90" s="17" t="s">
        <v>455</v>
      </c>
      <c r="F90" s="17" t="s">
        <v>456</v>
      </c>
      <c r="G90" s="17" t="s">
        <v>457</v>
      </c>
      <c r="H90" s="17">
        <v>1</v>
      </c>
      <c r="I90" s="17" t="s">
        <v>19</v>
      </c>
      <c r="J90" s="17" t="s">
        <v>638</v>
      </c>
      <c r="K90" s="18" t="s">
        <v>349</v>
      </c>
      <c r="L90" s="18" t="s">
        <v>565</v>
      </c>
      <c r="M90" s="7" t="s">
        <v>428</v>
      </c>
      <c r="N90" s="19">
        <v>45129554</v>
      </c>
      <c r="O90" s="7" t="s">
        <v>428</v>
      </c>
      <c r="P90" s="17" t="s">
        <v>460</v>
      </c>
      <c r="Q90" s="44" t="s">
        <v>46</v>
      </c>
      <c r="R90" s="17" t="s">
        <v>639</v>
      </c>
    </row>
    <row r="91" spans="1:18">
      <c r="A91" s="16" t="s">
        <v>462</v>
      </c>
      <c r="B91" s="17" t="s">
        <v>428</v>
      </c>
      <c r="C91" s="17" t="s">
        <v>640</v>
      </c>
      <c r="D91" s="17" t="s">
        <v>454</v>
      </c>
      <c r="E91" s="17" t="s">
        <v>455</v>
      </c>
      <c r="F91" s="17" t="s">
        <v>456</v>
      </c>
      <c r="G91" s="17" t="s">
        <v>457</v>
      </c>
      <c r="H91" s="17">
        <v>2</v>
      </c>
      <c r="I91" s="17" t="s">
        <v>19</v>
      </c>
      <c r="J91" s="17" t="s">
        <v>458</v>
      </c>
      <c r="K91" s="18" t="s">
        <v>349</v>
      </c>
      <c r="L91" s="18" t="s">
        <v>565</v>
      </c>
      <c r="M91" s="7" t="s">
        <v>428</v>
      </c>
      <c r="N91" s="19">
        <v>86766586</v>
      </c>
      <c r="O91" s="7" t="s">
        <v>428</v>
      </c>
      <c r="P91" s="17" t="s">
        <v>460</v>
      </c>
      <c r="Q91" s="44" t="s">
        <v>46</v>
      </c>
      <c r="R91" s="17" t="s">
        <v>641</v>
      </c>
    </row>
    <row r="92" spans="1:18">
      <c r="A92" s="16" t="s">
        <v>462</v>
      </c>
      <c r="B92" s="17" t="s">
        <v>428</v>
      </c>
      <c r="C92" s="17" t="s">
        <v>642</v>
      </c>
      <c r="D92" s="17" t="s">
        <v>465</v>
      </c>
      <c r="E92" s="17" t="s">
        <v>455</v>
      </c>
      <c r="F92" s="17" t="s">
        <v>456</v>
      </c>
      <c r="G92" s="17" t="s">
        <v>457</v>
      </c>
      <c r="H92" s="17">
        <v>1</v>
      </c>
      <c r="I92" s="17" t="s">
        <v>19</v>
      </c>
      <c r="J92" s="17" t="s">
        <v>561</v>
      </c>
      <c r="K92" s="18" t="s">
        <v>349</v>
      </c>
      <c r="L92" s="18" t="s">
        <v>565</v>
      </c>
      <c r="M92" s="7" t="s">
        <v>428</v>
      </c>
      <c r="N92" s="19">
        <v>21227893</v>
      </c>
      <c r="O92" s="7" t="s">
        <v>428</v>
      </c>
      <c r="P92" s="17" t="s">
        <v>460</v>
      </c>
      <c r="Q92" s="44" t="s">
        <v>46</v>
      </c>
      <c r="R92" s="17" t="s">
        <v>643</v>
      </c>
    </row>
    <row r="93" spans="1:18">
      <c r="A93" s="16" t="s">
        <v>462</v>
      </c>
      <c r="B93" s="17" t="s">
        <v>428</v>
      </c>
      <c r="C93" s="17" t="s">
        <v>644</v>
      </c>
      <c r="D93" s="17" t="s">
        <v>465</v>
      </c>
      <c r="E93" s="17" t="s">
        <v>455</v>
      </c>
      <c r="F93" s="17" t="s">
        <v>456</v>
      </c>
      <c r="G93" s="17" t="s">
        <v>457</v>
      </c>
      <c r="H93" s="17">
        <v>2</v>
      </c>
      <c r="I93" s="17" t="s">
        <v>19</v>
      </c>
      <c r="J93" s="17" t="s">
        <v>645</v>
      </c>
      <c r="K93" s="18" t="s">
        <v>349</v>
      </c>
      <c r="L93" s="18" t="s">
        <v>565</v>
      </c>
      <c r="M93" s="7" t="s">
        <v>428</v>
      </c>
      <c r="N93" s="23">
        <v>14321427</v>
      </c>
      <c r="O93" s="7" t="s">
        <v>428</v>
      </c>
      <c r="P93" s="17" t="s">
        <v>460</v>
      </c>
      <c r="Q93" s="44" t="s">
        <v>46</v>
      </c>
      <c r="R93" s="17" t="s">
        <v>646</v>
      </c>
    </row>
    <row r="94" spans="1:18">
      <c r="A94" s="16" t="s">
        <v>462</v>
      </c>
      <c r="B94" s="17" t="s">
        <v>428</v>
      </c>
      <c r="C94" s="17" t="s">
        <v>647</v>
      </c>
      <c r="D94" s="17" t="s">
        <v>468</v>
      </c>
      <c r="E94" s="17" t="s">
        <v>455</v>
      </c>
      <c r="F94" s="17" t="s">
        <v>456</v>
      </c>
      <c r="G94" s="17" t="s">
        <v>457</v>
      </c>
      <c r="H94" s="17">
        <v>1</v>
      </c>
      <c r="I94" s="17" t="s">
        <v>19</v>
      </c>
      <c r="J94" s="17" t="s">
        <v>648</v>
      </c>
      <c r="K94" s="18" t="s">
        <v>349</v>
      </c>
      <c r="L94" s="18" t="s">
        <v>565</v>
      </c>
      <c r="M94" s="7" t="s">
        <v>428</v>
      </c>
      <c r="N94" s="19">
        <v>32698378</v>
      </c>
      <c r="O94" s="7" t="s">
        <v>428</v>
      </c>
      <c r="P94" s="17" t="s">
        <v>460</v>
      </c>
      <c r="Q94" s="44" t="s">
        <v>46</v>
      </c>
      <c r="R94" s="17" t="s">
        <v>649</v>
      </c>
    </row>
    <row r="95" spans="1:18">
      <c r="A95" s="16" t="s">
        <v>462</v>
      </c>
      <c r="B95" s="17" t="s">
        <v>428</v>
      </c>
      <c r="C95" s="17" t="s">
        <v>650</v>
      </c>
      <c r="D95" s="17" t="s">
        <v>468</v>
      </c>
      <c r="E95" s="17" t="s">
        <v>455</v>
      </c>
      <c r="F95" s="17" t="s">
        <v>456</v>
      </c>
      <c r="G95" s="17" t="s">
        <v>457</v>
      </c>
      <c r="H95" s="17">
        <v>2</v>
      </c>
      <c r="I95" s="17" t="s">
        <v>19</v>
      </c>
      <c r="J95" s="18" t="s">
        <v>648</v>
      </c>
      <c r="K95" s="18" t="s">
        <v>349</v>
      </c>
      <c r="L95" s="18" t="s">
        <v>565</v>
      </c>
      <c r="M95" s="7" t="s">
        <v>428</v>
      </c>
      <c r="N95" s="19">
        <v>36146686</v>
      </c>
      <c r="O95" s="7" t="s">
        <v>428</v>
      </c>
      <c r="P95" s="17" t="s">
        <v>460</v>
      </c>
      <c r="Q95" s="44" t="s">
        <v>46</v>
      </c>
      <c r="R95" s="17" t="s">
        <v>651</v>
      </c>
    </row>
    <row r="96" spans="1:18">
      <c r="A96" s="16" t="s">
        <v>462</v>
      </c>
      <c r="B96" s="17" t="s">
        <v>428</v>
      </c>
      <c r="C96" s="17" t="s">
        <v>652</v>
      </c>
      <c r="D96" s="17" t="s">
        <v>471</v>
      </c>
      <c r="E96" s="17" t="s">
        <v>472</v>
      </c>
      <c r="F96" s="17" t="s">
        <v>456</v>
      </c>
      <c r="G96" s="17" t="s">
        <v>457</v>
      </c>
      <c r="H96" s="17">
        <v>1</v>
      </c>
      <c r="I96" s="17" t="s">
        <v>19</v>
      </c>
      <c r="J96" s="18" t="s">
        <v>653</v>
      </c>
      <c r="K96" s="18" t="s">
        <v>349</v>
      </c>
      <c r="L96" s="18" t="s">
        <v>565</v>
      </c>
      <c r="M96" s="7" t="s">
        <v>428</v>
      </c>
      <c r="N96" s="19">
        <v>33457059</v>
      </c>
      <c r="O96" s="7" t="s">
        <v>428</v>
      </c>
      <c r="P96" s="17" t="s">
        <v>460</v>
      </c>
      <c r="Q96" s="44" t="s">
        <v>46</v>
      </c>
      <c r="R96" s="17" t="s">
        <v>654</v>
      </c>
    </row>
    <row r="97" spans="1:18">
      <c r="A97" s="16" t="s">
        <v>462</v>
      </c>
      <c r="B97" s="17" t="s">
        <v>428</v>
      </c>
      <c r="C97" s="17" t="s">
        <v>655</v>
      </c>
      <c r="D97" s="17" t="s">
        <v>471</v>
      </c>
      <c r="E97" s="17" t="s">
        <v>472</v>
      </c>
      <c r="F97" s="17" t="s">
        <v>456</v>
      </c>
      <c r="G97" s="17" t="s">
        <v>457</v>
      </c>
      <c r="H97" s="17">
        <v>2</v>
      </c>
      <c r="I97" s="17" t="s">
        <v>19</v>
      </c>
      <c r="J97" s="18" t="s">
        <v>458</v>
      </c>
      <c r="K97" s="18" t="s">
        <v>349</v>
      </c>
      <c r="L97" s="18" t="s">
        <v>565</v>
      </c>
      <c r="M97" s="7" t="s">
        <v>428</v>
      </c>
      <c r="N97" s="19">
        <v>102928055</v>
      </c>
      <c r="O97" s="7" t="s">
        <v>428</v>
      </c>
      <c r="P97" s="17" t="s">
        <v>460</v>
      </c>
      <c r="Q97" s="44" t="s">
        <v>46</v>
      </c>
      <c r="R97" s="17" t="s">
        <v>656</v>
      </c>
    </row>
    <row r="98" spans="1:18">
      <c r="A98" s="16" t="s">
        <v>462</v>
      </c>
      <c r="B98" s="17" t="s">
        <v>428</v>
      </c>
      <c r="C98" s="17" t="s">
        <v>657</v>
      </c>
      <c r="D98" s="17" t="s">
        <v>475</v>
      </c>
      <c r="E98" s="17" t="s">
        <v>455</v>
      </c>
      <c r="F98" s="17" t="s">
        <v>456</v>
      </c>
      <c r="G98" s="17" t="s">
        <v>476</v>
      </c>
      <c r="H98" s="17">
        <v>1</v>
      </c>
      <c r="I98" s="17" t="s">
        <v>19</v>
      </c>
      <c r="J98" s="18" t="s">
        <v>638</v>
      </c>
      <c r="K98" s="18" t="s">
        <v>349</v>
      </c>
      <c r="L98" s="18" t="s">
        <v>565</v>
      </c>
      <c r="M98" s="7" t="s">
        <v>428</v>
      </c>
      <c r="N98" s="19">
        <v>39690445</v>
      </c>
      <c r="O98" s="7" t="s">
        <v>428</v>
      </c>
      <c r="P98" s="17" t="s">
        <v>460</v>
      </c>
      <c r="Q98" s="44" t="s">
        <v>46</v>
      </c>
      <c r="R98" s="17" t="s">
        <v>658</v>
      </c>
    </row>
    <row r="99" spans="1:18">
      <c r="A99" s="16" t="s">
        <v>462</v>
      </c>
      <c r="B99" s="17" t="s">
        <v>428</v>
      </c>
      <c r="C99" s="17" t="s">
        <v>659</v>
      </c>
      <c r="D99" s="17" t="s">
        <v>475</v>
      </c>
      <c r="E99" s="17" t="s">
        <v>455</v>
      </c>
      <c r="F99" s="17" t="s">
        <v>456</v>
      </c>
      <c r="G99" s="17" t="s">
        <v>476</v>
      </c>
      <c r="H99" s="17">
        <v>2</v>
      </c>
      <c r="I99" s="17" t="s">
        <v>19</v>
      </c>
      <c r="J99" s="18" t="s">
        <v>458</v>
      </c>
      <c r="K99" s="18" t="s">
        <v>349</v>
      </c>
      <c r="L99" s="18" t="s">
        <v>565</v>
      </c>
      <c r="M99" s="7" t="s">
        <v>428</v>
      </c>
      <c r="N99" s="19">
        <v>58321991</v>
      </c>
      <c r="O99" s="7" t="s">
        <v>428</v>
      </c>
      <c r="P99" s="17" t="s">
        <v>460</v>
      </c>
      <c r="Q99" s="44" t="s">
        <v>46</v>
      </c>
      <c r="R99" s="17" t="s">
        <v>660</v>
      </c>
    </row>
    <row r="100" spans="1:18">
      <c r="A100" s="16" t="s">
        <v>462</v>
      </c>
      <c r="B100" s="17" t="s">
        <v>428</v>
      </c>
      <c r="C100" s="17" t="s">
        <v>661</v>
      </c>
      <c r="D100" s="17" t="s">
        <v>479</v>
      </c>
      <c r="E100" s="17" t="s">
        <v>455</v>
      </c>
      <c r="F100" s="17" t="s">
        <v>456</v>
      </c>
      <c r="G100" s="17" t="s">
        <v>476</v>
      </c>
      <c r="H100" s="17">
        <v>1</v>
      </c>
      <c r="I100" s="17" t="s">
        <v>19</v>
      </c>
      <c r="J100" s="18" t="s">
        <v>648</v>
      </c>
      <c r="K100" s="18" t="s">
        <v>349</v>
      </c>
      <c r="L100" s="18" t="s">
        <v>565</v>
      </c>
      <c r="M100" s="7" t="s">
        <v>428</v>
      </c>
      <c r="N100" s="24">
        <v>27012750</v>
      </c>
      <c r="O100" s="7" t="s">
        <v>428</v>
      </c>
      <c r="P100" s="17" t="s">
        <v>460</v>
      </c>
      <c r="Q100" s="44" t="s">
        <v>46</v>
      </c>
      <c r="R100" s="17" t="s">
        <v>662</v>
      </c>
    </row>
    <row r="101" spans="1:18">
      <c r="A101" s="16" t="s">
        <v>462</v>
      </c>
      <c r="B101" s="17" t="s">
        <v>428</v>
      </c>
      <c r="C101" s="17" t="s">
        <v>663</v>
      </c>
      <c r="D101" s="17" t="s">
        <v>479</v>
      </c>
      <c r="E101" s="17" t="s">
        <v>455</v>
      </c>
      <c r="F101" s="17" t="s">
        <v>456</v>
      </c>
      <c r="G101" s="17" t="s">
        <v>476</v>
      </c>
      <c r="H101" s="17">
        <v>2</v>
      </c>
      <c r="I101" s="17" t="s">
        <v>19</v>
      </c>
      <c r="J101" s="18" t="s">
        <v>638</v>
      </c>
      <c r="K101" s="18" t="s">
        <v>349</v>
      </c>
      <c r="L101" s="18" t="s">
        <v>565</v>
      </c>
      <c r="M101" s="7" t="s">
        <v>428</v>
      </c>
      <c r="N101" s="24">
        <v>25691289</v>
      </c>
      <c r="O101" s="7" t="s">
        <v>428</v>
      </c>
      <c r="P101" s="17" t="s">
        <v>460</v>
      </c>
      <c r="Q101" s="44" t="s">
        <v>46</v>
      </c>
      <c r="R101" s="17" t="s">
        <v>664</v>
      </c>
    </row>
    <row r="102" spans="1:18">
      <c r="A102" s="16" t="s">
        <v>462</v>
      </c>
      <c r="B102" s="17" t="s">
        <v>428</v>
      </c>
      <c r="C102" s="17" t="s">
        <v>665</v>
      </c>
      <c r="D102" s="17" t="s">
        <v>482</v>
      </c>
      <c r="E102" s="17" t="s">
        <v>472</v>
      </c>
      <c r="F102" s="17" t="s">
        <v>456</v>
      </c>
      <c r="G102" s="17" t="s">
        <v>476</v>
      </c>
      <c r="H102" s="17">
        <v>1</v>
      </c>
      <c r="I102" s="17" t="s">
        <v>19</v>
      </c>
      <c r="J102" s="18" t="s">
        <v>561</v>
      </c>
      <c r="K102" s="18" t="s">
        <v>349</v>
      </c>
      <c r="L102" s="18" t="s">
        <v>565</v>
      </c>
      <c r="M102" s="7" t="s">
        <v>428</v>
      </c>
      <c r="N102" s="19">
        <v>18710951</v>
      </c>
      <c r="O102" s="7" t="s">
        <v>428</v>
      </c>
      <c r="P102" s="17" t="s">
        <v>460</v>
      </c>
      <c r="Q102" s="44" t="s">
        <v>46</v>
      </c>
      <c r="R102" s="17" t="s">
        <v>666</v>
      </c>
    </row>
    <row r="103" spans="1:18">
      <c r="A103" s="16" t="s">
        <v>462</v>
      </c>
      <c r="B103" s="17" t="s">
        <v>428</v>
      </c>
      <c r="C103" s="17" t="s">
        <v>667</v>
      </c>
      <c r="D103" s="17" t="s">
        <v>482</v>
      </c>
      <c r="E103" s="17" t="s">
        <v>472</v>
      </c>
      <c r="F103" s="17" t="s">
        <v>456</v>
      </c>
      <c r="G103" s="17" t="s">
        <v>476</v>
      </c>
      <c r="H103" s="17">
        <v>2</v>
      </c>
      <c r="I103" s="17" t="s">
        <v>19</v>
      </c>
      <c r="J103" s="18" t="s">
        <v>668</v>
      </c>
      <c r="K103" s="18" t="s">
        <v>349</v>
      </c>
      <c r="L103" s="18" t="s">
        <v>565</v>
      </c>
      <c r="M103" s="7" t="s">
        <v>428</v>
      </c>
      <c r="N103" s="19">
        <v>34955708</v>
      </c>
      <c r="O103" s="7" t="s">
        <v>428</v>
      </c>
      <c r="P103" s="17" t="s">
        <v>460</v>
      </c>
      <c r="Q103" s="44" t="s">
        <v>46</v>
      </c>
      <c r="R103" s="17" t="s">
        <v>669</v>
      </c>
    </row>
    <row r="104" spans="1:18">
      <c r="A104" s="16" t="s">
        <v>462</v>
      </c>
      <c r="B104" s="17" t="s">
        <v>428</v>
      </c>
      <c r="C104" s="17" t="s">
        <v>670</v>
      </c>
      <c r="D104" s="17" t="s">
        <v>485</v>
      </c>
      <c r="E104" s="17" t="s">
        <v>455</v>
      </c>
      <c r="F104" s="17" t="s">
        <v>456</v>
      </c>
      <c r="G104" s="17" t="s">
        <v>476</v>
      </c>
      <c r="H104" s="17">
        <v>1</v>
      </c>
      <c r="I104" s="17" t="s">
        <v>19</v>
      </c>
      <c r="J104" s="18" t="s">
        <v>648</v>
      </c>
      <c r="K104" s="18" t="s">
        <v>349</v>
      </c>
      <c r="L104" s="18" t="s">
        <v>565</v>
      </c>
      <c r="M104" s="7" t="s">
        <v>428</v>
      </c>
      <c r="N104" s="19">
        <v>33449133</v>
      </c>
      <c r="O104" s="7" t="s">
        <v>428</v>
      </c>
      <c r="P104" s="17" t="s">
        <v>460</v>
      </c>
      <c r="Q104" s="44" t="s">
        <v>46</v>
      </c>
      <c r="R104" s="17" t="s">
        <v>671</v>
      </c>
    </row>
    <row r="105" spans="1:18">
      <c r="A105" s="16" t="s">
        <v>462</v>
      </c>
      <c r="B105" s="17" t="s">
        <v>428</v>
      </c>
      <c r="C105" s="17" t="s">
        <v>672</v>
      </c>
      <c r="D105" s="17" t="s">
        <v>485</v>
      </c>
      <c r="E105" s="17" t="s">
        <v>455</v>
      </c>
      <c r="F105" s="17" t="s">
        <v>456</v>
      </c>
      <c r="G105" s="17" t="s">
        <v>476</v>
      </c>
      <c r="H105" s="17">
        <v>2</v>
      </c>
      <c r="I105" s="17" t="s">
        <v>19</v>
      </c>
      <c r="J105" s="18" t="s">
        <v>561</v>
      </c>
      <c r="K105" s="18" t="s">
        <v>349</v>
      </c>
      <c r="L105" s="18" t="s">
        <v>565</v>
      </c>
      <c r="M105" s="7" t="s">
        <v>428</v>
      </c>
      <c r="N105" s="19">
        <v>30233683</v>
      </c>
      <c r="O105" s="7" t="s">
        <v>428</v>
      </c>
      <c r="P105" s="17" t="s">
        <v>460</v>
      </c>
      <c r="Q105" s="44" t="s">
        <v>46</v>
      </c>
      <c r="R105" s="17" t="s">
        <v>673</v>
      </c>
    </row>
    <row r="106" spans="1:18">
      <c r="A106" s="16" t="s">
        <v>462</v>
      </c>
      <c r="B106" s="17" t="s">
        <v>428</v>
      </c>
      <c r="C106" s="17" t="s">
        <v>674</v>
      </c>
      <c r="D106" s="17" t="s">
        <v>488</v>
      </c>
      <c r="E106" s="17" t="s">
        <v>472</v>
      </c>
      <c r="F106" s="17" t="s">
        <v>456</v>
      </c>
      <c r="G106" s="17" t="s">
        <v>476</v>
      </c>
      <c r="H106" s="17">
        <v>1</v>
      </c>
      <c r="I106" s="17" t="s">
        <v>19</v>
      </c>
      <c r="J106" s="18" t="s">
        <v>675</v>
      </c>
      <c r="K106" s="18" t="s">
        <v>349</v>
      </c>
      <c r="L106" s="18" t="s">
        <v>565</v>
      </c>
      <c r="M106" s="7" t="s">
        <v>428</v>
      </c>
      <c r="N106" s="19">
        <v>143031036</v>
      </c>
      <c r="O106" s="7" t="s">
        <v>428</v>
      </c>
      <c r="P106" s="17" t="s">
        <v>460</v>
      </c>
      <c r="Q106" s="44" t="s">
        <v>46</v>
      </c>
      <c r="R106" s="17" t="s">
        <v>676</v>
      </c>
    </row>
    <row r="107" spans="1:18">
      <c r="A107" s="16" t="s">
        <v>462</v>
      </c>
      <c r="B107" s="17" t="s">
        <v>428</v>
      </c>
      <c r="C107" s="17" t="s">
        <v>677</v>
      </c>
      <c r="D107" s="17" t="s">
        <v>488</v>
      </c>
      <c r="E107" s="17" t="s">
        <v>472</v>
      </c>
      <c r="F107" s="17" t="s">
        <v>456</v>
      </c>
      <c r="G107" s="17" t="s">
        <v>476</v>
      </c>
      <c r="H107" s="17">
        <v>2</v>
      </c>
      <c r="I107" s="17" t="s">
        <v>19</v>
      </c>
      <c r="J107" s="18" t="s">
        <v>678</v>
      </c>
      <c r="K107" s="18" t="s">
        <v>349</v>
      </c>
      <c r="L107" s="18" t="s">
        <v>565</v>
      </c>
      <c r="M107" s="7" t="s">
        <v>428</v>
      </c>
      <c r="N107" s="19">
        <v>93554877</v>
      </c>
      <c r="O107" s="7" t="s">
        <v>428</v>
      </c>
      <c r="P107" s="17" t="s">
        <v>460</v>
      </c>
      <c r="Q107" s="44" t="s">
        <v>46</v>
      </c>
      <c r="R107" s="17" t="s">
        <v>679</v>
      </c>
    </row>
    <row r="108" spans="1:18">
      <c r="A108" s="16" t="s">
        <v>462</v>
      </c>
      <c r="B108" s="17" t="s">
        <v>428</v>
      </c>
      <c r="C108" s="17" t="s">
        <v>680</v>
      </c>
      <c r="D108" s="17" t="s">
        <v>491</v>
      </c>
      <c r="E108" s="17" t="s">
        <v>492</v>
      </c>
      <c r="F108" s="17" t="s">
        <v>456</v>
      </c>
      <c r="G108" s="17" t="s">
        <v>493</v>
      </c>
      <c r="H108" s="17">
        <v>1</v>
      </c>
      <c r="I108" s="17" t="s">
        <v>19</v>
      </c>
      <c r="J108" s="18" t="s">
        <v>561</v>
      </c>
      <c r="K108" s="18" t="s">
        <v>349</v>
      </c>
      <c r="L108" s="18" t="s">
        <v>565</v>
      </c>
      <c r="M108" s="7" t="s">
        <v>428</v>
      </c>
      <c r="N108" s="19">
        <v>23006201</v>
      </c>
      <c r="O108" s="7" t="s">
        <v>428</v>
      </c>
      <c r="P108" s="17" t="s">
        <v>460</v>
      </c>
      <c r="Q108" s="44" t="s">
        <v>46</v>
      </c>
      <c r="R108" s="17" t="s">
        <v>681</v>
      </c>
    </row>
    <row r="109" spans="1:18">
      <c r="A109" s="16" t="s">
        <v>462</v>
      </c>
      <c r="B109" s="17" t="s">
        <v>428</v>
      </c>
      <c r="C109" s="17" t="s">
        <v>682</v>
      </c>
      <c r="D109" s="17" t="s">
        <v>491</v>
      </c>
      <c r="E109" s="17" t="s">
        <v>492</v>
      </c>
      <c r="F109" s="17" t="s">
        <v>456</v>
      </c>
      <c r="G109" s="17" t="s">
        <v>493</v>
      </c>
      <c r="H109" s="17">
        <v>2</v>
      </c>
      <c r="I109" s="17" t="s">
        <v>19</v>
      </c>
      <c r="J109" s="18" t="s">
        <v>561</v>
      </c>
      <c r="K109" s="18" t="s">
        <v>349</v>
      </c>
      <c r="L109" s="18" t="s">
        <v>565</v>
      </c>
      <c r="M109" s="7" t="s">
        <v>428</v>
      </c>
      <c r="N109" s="19">
        <v>34297325</v>
      </c>
      <c r="O109" s="7" t="s">
        <v>428</v>
      </c>
      <c r="P109" s="17" t="s">
        <v>460</v>
      </c>
      <c r="Q109" s="44" t="s">
        <v>46</v>
      </c>
      <c r="R109" s="17" t="s">
        <v>683</v>
      </c>
    </row>
    <row r="110" spans="1:18">
      <c r="A110" s="16" t="s">
        <v>462</v>
      </c>
      <c r="B110" s="17" t="s">
        <v>428</v>
      </c>
      <c r="C110" s="17" t="s">
        <v>684</v>
      </c>
      <c r="D110" s="17" t="s">
        <v>496</v>
      </c>
      <c r="E110" s="17" t="s">
        <v>497</v>
      </c>
      <c r="F110" s="17" t="s">
        <v>456</v>
      </c>
      <c r="G110" s="17" t="s">
        <v>493</v>
      </c>
      <c r="H110" s="17">
        <v>1</v>
      </c>
      <c r="I110" s="17" t="s">
        <v>19</v>
      </c>
      <c r="J110" s="18" t="s">
        <v>561</v>
      </c>
      <c r="K110" s="18" t="s">
        <v>349</v>
      </c>
      <c r="L110" s="18" t="s">
        <v>565</v>
      </c>
      <c r="M110" s="7" t="s">
        <v>428</v>
      </c>
      <c r="N110" s="19">
        <v>21838296</v>
      </c>
      <c r="O110" s="7" t="s">
        <v>428</v>
      </c>
      <c r="P110" s="17" t="s">
        <v>460</v>
      </c>
      <c r="Q110" s="44" t="s">
        <v>46</v>
      </c>
      <c r="R110" s="17" t="s">
        <v>685</v>
      </c>
    </row>
    <row r="111" spans="1:18">
      <c r="A111" s="16" t="s">
        <v>462</v>
      </c>
      <c r="B111" s="17" t="s">
        <v>428</v>
      </c>
      <c r="C111" s="17" t="s">
        <v>686</v>
      </c>
      <c r="D111" s="17" t="s">
        <v>496</v>
      </c>
      <c r="E111" s="17" t="s">
        <v>497</v>
      </c>
      <c r="F111" s="17" t="s">
        <v>456</v>
      </c>
      <c r="G111" s="17" t="s">
        <v>493</v>
      </c>
      <c r="H111" s="17">
        <v>2</v>
      </c>
      <c r="I111" s="17" t="s">
        <v>19</v>
      </c>
      <c r="J111" s="18" t="s">
        <v>561</v>
      </c>
      <c r="K111" s="18" t="s">
        <v>349</v>
      </c>
      <c r="L111" s="18" t="s">
        <v>565</v>
      </c>
      <c r="M111" s="7" t="s">
        <v>428</v>
      </c>
      <c r="N111" s="19">
        <v>8080647</v>
      </c>
      <c r="O111" s="7" t="s">
        <v>428</v>
      </c>
      <c r="P111" s="17" t="s">
        <v>460</v>
      </c>
      <c r="Q111" s="44" t="s">
        <v>46</v>
      </c>
      <c r="R111" s="17" t="s">
        <v>687</v>
      </c>
    </row>
    <row r="112" spans="1:18">
      <c r="A112" s="16" t="s">
        <v>462</v>
      </c>
      <c r="B112" s="17" t="s">
        <v>428</v>
      </c>
      <c r="C112" s="17" t="s">
        <v>688</v>
      </c>
      <c r="D112" s="17" t="s">
        <v>500</v>
      </c>
      <c r="E112" s="17" t="s">
        <v>492</v>
      </c>
      <c r="F112" s="17" t="s">
        <v>456</v>
      </c>
      <c r="G112" s="17" t="s">
        <v>493</v>
      </c>
      <c r="H112" s="17">
        <v>1</v>
      </c>
      <c r="I112" s="17" t="s">
        <v>19</v>
      </c>
      <c r="J112" s="18" t="s">
        <v>561</v>
      </c>
      <c r="K112" s="18" t="s">
        <v>349</v>
      </c>
      <c r="L112" s="18" t="s">
        <v>565</v>
      </c>
      <c r="M112" s="7" t="s">
        <v>428</v>
      </c>
      <c r="N112" s="19">
        <v>6857658</v>
      </c>
      <c r="O112" s="7" t="s">
        <v>428</v>
      </c>
      <c r="P112" s="17" t="s">
        <v>460</v>
      </c>
      <c r="Q112" s="44" t="s">
        <v>46</v>
      </c>
      <c r="R112" s="17" t="s">
        <v>689</v>
      </c>
    </row>
    <row r="113" spans="1:18">
      <c r="A113" s="16" t="s">
        <v>462</v>
      </c>
      <c r="B113" s="17" t="s">
        <v>428</v>
      </c>
      <c r="C113" s="17" t="s">
        <v>690</v>
      </c>
      <c r="D113" s="17" t="s">
        <v>500</v>
      </c>
      <c r="E113" s="17" t="s">
        <v>492</v>
      </c>
      <c r="F113" s="17" t="s">
        <v>456</v>
      </c>
      <c r="G113" s="17" t="s">
        <v>493</v>
      </c>
      <c r="H113" s="17">
        <v>2</v>
      </c>
      <c r="I113" s="17" t="s">
        <v>19</v>
      </c>
      <c r="J113" s="18" t="s">
        <v>561</v>
      </c>
      <c r="K113" s="18" t="s">
        <v>349</v>
      </c>
      <c r="L113" s="18" t="s">
        <v>565</v>
      </c>
      <c r="M113" s="7" t="s">
        <v>428</v>
      </c>
      <c r="N113" s="19">
        <v>25063815</v>
      </c>
      <c r="O113" s="7" t="s">
        <v>428</v>
      </c>
      <c r="P113" s="17" t="s">
        <v>460</v>
      </c>
      <c r="Q113" s="44" t="s">
        <v>46</v>
      </c>
      <c r="R113" s="17" t="s">
        <v>691</v>
      </c>
    </row>
    <row r="114" spans="1:18">
      <c r="A114" s="16" t="s">
        <v>462</v>
      </c>
      <c r="B114" s="17" t="s">
        <v>428</v>
      </c>
      <c r="C114" s="17" t="s">
        <v>692</v>
      </c>
      <c r="D114" s="17" t="s">
        <v>503</v>
      </c>
      <c r="E114" s="17" t="s">
        <v>497</v>
      </c>
      <c r="F114" s="17" t="s">
        <v>456</v>
      </c>
      <c r="G114" s="17" t="s">
        <v>493</v>
      </c>
      <c r="H114" s="17">
        <v>1</v>
      </c>
      <c r="I114" s="17" t="s">
        <v>19</v>
      </c>
      <c r="J114" s="18" t="s">
        <v>561</v>
      </c>
      <c r="K114" s="18" t="s">
        <v>349</v>
      </c>
      <c r="L114" s="18" t="s">
        <v>565</v>
      </c>
      <c r="M114" s="7" t="s">
        <v>428</v>
      </c>
      <c r="N114" s="19">
        <v>22062971</v>
      </c>
      <c r="O114" s="7" t="s">
        <v>428</v>
      </c>
      <c r="P114" s="17" t="s">
        <v>460</v>
      </c>
      <c r="Q114" s="44" t="s">
        <v>46</v>
      </c>
      <c r="R114" s="17" t="s">
        <v>693</v>
      </c>
    </row>
    <row r="115" spans="1:18">
      <c r="A115" s="16" t="s">
        <v>462</v>
      </c>
      <c r="B115" s="17" t="s">
        <v>428</v>
      </c>
      <c r="C115" s="17" t="s">
        <v>694</v>
      </c>
      <c r="D115" s="17" t="s">
        <v>503</v>
      </c>
      <c r="E115" s="17" t="s">
        <v>497</v>
      </c>
      <c r="F115" s="17" t="s">
        <v>456</v>
      </c>
      <c r="G115" s="17" t="s">
        <v>493</v>
      </c>
      <c r="H115" s="17">
        <v>2</v>
      </c>
      <c r="I115" s="17" t="s">
        <v>19</v>
      </c>
      <c r="J115" s="18" t="s">
        <v>561</v>
      </c>
      <c r="K115" s="18" t="s">
        <v>349</v>
      </c>
      <c r="L115" s="18" t="s">
        <v>565</v>
      </c>
      <c r="M115" s="7" t="s">
        <v>428</v>
      </c>
      <c r="N115" s="19">
        <v>31027502</v>
      </c>
      <c r="O115" s="7" t="s">
        <v>428</v>
      </c>
      <c r="P115" s="17" t="s">
        <v>460</v>
      </c>
      <c r="Q115" s="44" t="s">
        <v>46</v>
      </c>
      <c r="R115" s="17" t="s">
        <v>695</v>
      </c>
    </row>
    <row r="116" spans="1:18">
      <c r="A116" s="16" t="s">
        <v>462</v>
      </c>
      <c r="B116" s="17" t="s">
        <v>428</v>
      </c>
      <c r="C116" s="17" t="s">
        <v>696</v>
      </c>
      <c r="D116" s="17" t="s">
        <v>506</v>
      </c>
      <c r="E116" s="17" t="s">
        <v>492</v>
      </c>
      <c r="F116" s="17" t="s">
        <v>456</v>
      </c>
      <c r="G116" s="17" t="s">
        <v>493</v>
      </c>
      <c r="H116" s="17">
        <v>1</v>
      </c>
      <c r="I116" s="17" t="s">
        <v>19</v>
      </c>
      <c r="J116" s="18" t="s">
        <v>561</v>
      </c>
      <c r="K116" s="18" t="s">
        <v>349</v>
      </c>
      <c r="L116" s="18" t="s">
        <v>565</v>
      </c>
      <c r="M116" s="7" t="s">
        <v>428</v>
      </c>
      <c r="N116" s="19">
        <v>8241619</v>
      </c>
      <c r="O116" s="7" t="s">
        <v>428</v>
      </c>
      <c r="P116" s="17" t="s">
        <v>460</v>
      </c>
      <c r="Q116" s="44" t="s">
        <v>46</v>
      </c>
      <c r="R116" s="17" t="s">
        <v>697</v>
      </c>
    </row>
    <row r="117" spans="1:18">
      <c r="A117" s="16" t="s">
        <v>462</v>
      </c>
      <c r="B117" s="17" t="s">
        <v>428</v>
      </c>
      <c r="C117" s="17" t="s">
        <v>698</v>
      </c>
      <c r="D117" s="17" t="s">
        <v>506</v>
      </c>
      <c r="E117" s="17" t="s">
        <v>492</v>
      </c>
      <c r="F117" s="17" t="s">
        <v>456</v>
      </c>
      <c r="G117" s="17" t="s">
        <v>493</v>
      </c>
      <c r="H117" s="17">
        <v>2</v>
      </c>
      <c r="I117" s="17" t="s">
        <v>19</v>
      </c>
      <c r="J117" s="18" t="s">
        <v>561</v>
      </c>
      <c r="K117" s="18" t="s">
        <v>349</v>
      </c>
      <c r="L117" s="18" t="s">
        <v>565</v>
      </c>
      <c r="M117" s="7" t="s">
        <v>428</v>
      </c>
      <c r="N117" s="19">
        <v>37834298</v>
      </c>
      <c r="O117" s="7" t="s">
        <v>428</v>
      </c>
      <c r="P117" s="17" t="s">
        <v>460</v>
      </c>
      <c r="Q117" s="44" t="s">
        <v>46</v>
      </c>
      <c r="R117" s="17" t="s">
        <v>699</v>
      </c>
    </row>
    <row r="118" spans="1:18">
      <c r="A118" s="16" t="s">
        <v>462</v>
      </c>
      <c r="B118" s="17" t="s">
        <v>428</v>
      </c>
      <c r="C118" s="17" t="s">
        <v>700</v>
      </c>
      <c r="D118" s="17" t="s">
        <v>509</v>
      </c>
      <c r="E118" s="17" t="s">
        <v>497</v>
      </c>
      <c r="F118" s="17" t="s">
        <v>456</v>
      </c>
      <c r="G118" s="17" t="s">
        <v>493</v>
      </c>
      <c r="H118" s="17">
        <v>1</v>
      </c>
      <c r="I118" s="17" t="s">
        <v>19</v>
      </c>
      <c r="J118" s="18" t="s">
        <v>561</v>
      </c>
      <c r="K118" s="18" t="s">
        <v>349</v>
      </c>
      <c r="L118" s="18" t="s">
        <v>565</v>
      </c>
      <c r="M118" s="7" t="s">
        <v>428</v>
      </c>
      <c r="N118" s="19">
        <v>29276383</v>
      </c>
      <c r="O118" s="7" t="s">
        <v>428</v>
      </c>
      <c r="P118" s="17" t="s">
        <v>460</v>
      </c>
      <c r="Q118" s="44" t="s">
        <v>46</v>
      </c>
      <c r="R118" s="17" t="s">
        <v>701</v>
      </c>
    </row>
    <row r="119" spans="1:18">
      <c r="A119" s="16" t="s">
        <v>462</v>
      </c>
      <c r="B119" s="17" t="s">
        <v>428</v>
      </c>
      <c r="C119" s="17" t="s">
        <v>702</v>
      </c>
      <c r="D119" s="17" t="s">
        <v>509</v>
      </c>
      <c r="E119" s="17" t="s">
        <v>497</v>
      </c>
      <c r="F119" s="17" t="s">
        <v>456</v>
      </c>
      <c r="G119" s="17" t="s">
        <v>493</v>
      </c>
      <c r="H119" s="17">
        <v>2</v>
      </c>
      <c r="I119" s="17" t="s">
        <v>19</v>
      </c>
      <c r="J119" s="18" t="s">
        <v>561</v>
      </c>
      <c r="K119" s="18" t="s">
        <v>349</v>
      </c>
      <c r="L119" s="18" t="s">
        <v>565</v>
      </c>
      <c r="M119" s="7" t="s">
        <v>428</v>
      </c>
      <c r="N119" s="19">
        <v>53162510</v>
      </c>
      <c r="O119" s="7" t="s">
        <v>428</v>
      </c>
      <c r="P119" s="17" t="s">
        <v>460</v>
      </c>
      <c r="Q119" s="44" t="s">
        <v>46</v>
      </c>
      <c r="R119" s="17" t="s">
        <v>703</v>
      </c>
    </row>
    <row r="120" spans="1:18">
      <c r="A120" s="16" t="s">
        <v>462</v>
      </c>
      <c r="B120" s="17" t="s">
        <v>428</v>
      </c>
      <c r="C120" s="17" t="s">
        <v>704</v>
      </c>
      <c r="D120" s="17" t="s">
        <v>705</v>
      </c>
      <c r="E120" s="17" t="s">
        <v>560</v>
      </c>
      <c r="F120" s="17" t="s">
        <v>456</v>
      </c>
      <c r="G120" s="17" t="s">
        <v>493</v>
      </c>
      <c r="H120" s="17">
        <v>1</v>
      </c>
      <c r="I120" s="17" t="s">
        <v>19</v>
      </c>
      <c r="J120" s="17" t="s">
        <v>561</v>
      </c>
      <c r="K120" s="18" t="s">
        <v>349</v>
      </c>
      <c r="L120" s="18" t="s">
        <v>565</v>
      </c>
      <c r="M120" s="7" t="s">
        <v>428</v>
      </c>
      <c r="N120" s="19">
        <v>30228452</v>
      </c>
      <c r="O120" s="7" t="s">
        <v>428</v>
      </c>
      <c r="P120" s="17" t="s">
        <v>460</v>
      </c>
      <c r="Q120" s="44" t="s">
        <v>46</v>
      </c>
      <c r="R120" s="17" t="s">
        <v>706</v>
      </c>
    </row>
    <row r="121" spans="1:18">
      <c r="A121" s="16" t="s">
        <v>462</v>
      </c>
      <c r="B121" s="17" t="s">
        <v>428</v>
      </c>
      <c r="C121" s="17" t="s">
        <v>707</v>
      </c>
      <c r="D121" s="17" t="s">
        <v>705</v>
      </c>
      <c r="E121" s="17" t="s">
        <v>560</v>
      </c>
      <c r="F121" s="17" t="s">
        <v>456</v>
      </c>
      <c r="G121" s="17" t="s">
        <v>493</v>
      </c>
      <c r="H121" s="17">
        <v>2</v>
      </c>
      <c r="I121" s="17" t="s">
        <v>19</v>
      </c>
      <c r="J121" s="17" t="s">
        <v>561</v>
      </c>
      <c r="K121" s="18" t="s">
        <v>349</v>
      </c>
      <c r="L121" s="18" t="s">
        <v>565</v>
      </c>
      <c r="M121" s="7" t="s">
        <v>428</v>
      </c>
      <c r="N121" s="19">
        <v>30523829</v>
      </c>
      <c r="O121" s="7" t="s">
        <v>428</v>
      </c>
      <c r="P121" s="17" t="s">
        <v>460</v>
      </c>
      <c r="Q121" s="44" t="s">
        <v>46</v>
      </c>
      <c r="R121" s="17" t="s">
        <v>708</v>
      </c>
    </row>
    <row r="122" spans="1:18">
      <c r="A122" s="16" t="s">
        <v>462</v>
      </c>
      <c r="B122" s="17" t="s">
        <v>428</v>
      </c>
      <c r="C122" s="17" t="s">
        <v>709</v>
      </c>
      <c r="D122" s="17" t="s">
        <v>710</v>
      </c>
      <c r="E122" s="17" t="s">
        <v>560</v>
      </c>
      <c r="F122" s="17" t="s">
        <v>456</v>
      </c>
      <c r="G122" s="17" t="s">
        <v>493</v>
      </c>
      <c r="H122" s="17">
        <v>1</v>
      </c>
      <c r="I122" s="17" t="s">
        <v>19</v>
      </c>
      <c r="J122" s="17" t="s">
        <v>458</v>
      </c>
      <c r="K122" s="18" t="s">
        <v>349</v>
      </c>
      <c r="L122" s="18" t="s">
        <v>565</v>
      </c>
      <c r="M122" s="7" t="s">
        <v>428</v>
      </c>
      <c r="N122" s="19">
        <v>75946025</v>
      </c>
      <c r="O122" s="7" t="s">
        <v>428</v>
      </c>
      <c r="P122" s="17" t="s">
        <v>460</v>
      </c>
      <c r="Q122" s="44" t="s">
        <v>46</v>
      </c>
      <c r="R122" s="17" t="s">
        <v>711</v>
      </c>
    </row>
    <row r="123" spans="1:18">
      <c r="A123" s="16" t="s">
        <v>462</v>
      </c>
      <c r="B123" s="17" t="s">
        <v>428</v>
      </c>
      <c r="C123" s="17" t="s">
        <v>712</v>
      </c>
      <c r="D123" s="17" t="s">
        <v>710</v>
      </c>
      <c r="E123" s="17" t="s">
        <v>560</v>
      </c>
      <c r="F123" s="17" t="s">
        <v>456</v>
      </c>
      <c r="G123" s="17" t="s">
        <v>493</v>
      </c>
      <c r="H123" s="17">
        <v>2</v>
      </c>
      <c r="I123" s="17" t="s">
        <v>19</v>
      </c>
      <c r="J123" s="17" t="s">
        <v>561</v>
      </c>
      <c r="K123" s="18" t="s">
        <v>349</v>
      </c>
      <c r="L123" s="18" t="s">
        <v>565</v>
      </c>
      <c r="M123" s="7" t="s">
        <v>428</v>
      </c>
      <c r="N123" s="19">
        <v>33499292</v>
      </c>
      <c r="O123" s="7" t="s">
        <v>428</v>
      </c>
      <c r="P123" s="17" t="s">
        <v>460</v>
      </c>
      <c r="Q123" s="44" t="s">
        <v>46</v>
      </c>
      <c r="R123" s="17" t="s">
        <v>713</v>
      </c>
    </row>
    <row r="124" spans="1:18">
      <c r="A124" s="16" t="s">
        <v>462</v>
      </c>
      <c r="B124" s="17" t="s">
        <v>428</v>
      </c>
      <c r="C124" s="17" t="s">
        <v>714</v>
      </c>
      <c r="D124" s="17" t="s">
        <v>512</v>
      </c>
      <c r="E124" s="17" t="s">
        <v>455</v>
      </c>
      <c r="F124" s="21" t="s">
        <v>513</v>
      </c>
      <c r="G124" s="17" t="s">
        <v>493</v>
      </c>
      <c r="H124" s="17">
        <v>1</v>
      </c>
      <c r="I124" s="17" t="s">
        <v>19</v>
      </c>
      <c r="J124" s="18" t="s">
        <v>561</v>
      </c>
      <c r="K124" s="18" t="s">
        <v>349</v>
      </c>
      <c r="L124" s="18" t="s">
        <v>565</v>
      </c>
      <c r="M124" s="7" t="s">
        <v>428</v>
      </c>
      <c r="N124" s="19">
        <v>26928177</v>
      </c>
      <c r="O124" s="7" t="s">
        <v>428</v>
      </c>
      <c r="P124" s="17" t="s">
        <v>460</v>
      </c>
      <c r="Q124" s="44" t="s">
        <v>46</v>
      </c>
      <c r="R124" s="17" t="s">
        <v>715</v>
      </c>
    </row>
    <row r="125" spans="1:18">
      <c r="A125" s="16" t="s">
        <v>462</v>
      </c>
      <c r="B125" s="17" t="s">
        <v>428</v>
      </c>
      <c r="C125" s="17" t="s">
        <v>716</v>
      </c>
      <c r="D125" s="17" t="s">
        <v>512</v>
      </c>
      <c r="E125" s="17" t="s">
        <v>455</v>
      </c>
      <c r="F125" s="21" t="s">
        <v>513</v>
      </c>
      <c r="G125" s="17" t="s">
        <v>493</v>
      </c>
      <c r="H125" s="17">
        <v>2</v>
      </c>
      <c r="I125" s="17" t="s">
        <v>19</v>
      </c>
      <c r="J125" s="18" t="s">
        <v>561</v>
      </c>
      <c r="K125" s="18" t="s">
        <v>349</v>
      </c>
      <c r="L125" s="18" t="s">
        <v>565</v>
      </c>
      <c r="M125" s="7" t="s">
        <v>428</v>
      </c>
      <c r="N125" s="19">
        <v>25222470</v>
      </c>
      <c r="O125" s="7" t="s">
        <v>428</v>
      </c>
      <c r="P125" s="17" t="s">
        <v>460</v>
      </c>
      <c r="Q125" s="44" t="s">
        <v>46</v>
      </c>
      <c r="R125" s="17" t="s">
        <v>717</v>
      </c>
    </row>
    <row r="126" spans="1:18">
      <c r="A126" s="16" t="s">
        <v>462</v>
      </c>
      <c r="B126" s="17" t="s">
        <v>428</v>
      </c>
      <c r="C126" s="17" t="s">
        <v>718</v>
      </c>
      <c r="D126" s="17" t="s">
        <v>719</v>
      </c>
      <c r="E126" s="17" t="s">
        <v>560</v>
      </c>
      <c r="F126" s="21" t="s">
        <v>517</v>
      </c>
      <c r="G126" s="17" t="s">
        <v>493</v>
      </c>
      <c r="H126" s="17">
        <v>1</v>
      </c>
      <c r="I126" s="17" t="s">
        <v>19</v>
      </c>
      <c r="J126" s="18" t="s">
        <v>561</v>
      </c>
      <c r="K126" s="18" t="s">
        <v>349</v>
      </c>
      <c r="L126" s="18" t="s">
        <v>565</v>
      </c>
      <c r="M126" s="7" t="s">
        <v>428</v>
      </c>
      <c r="N126" s="19">
        <v>38505419</v>
      </c>
      <c r="O126" s="7" t="s">
        <v>428</v>
      </c>
      <c r="P126" s="17" t="s">
        <v>460</v>
      </c>
      <c r="Q126" s="44" t="s">
        <v>46</v>
      </c>
      <c r="R126" s="17" t="s">
        <v>720</v>
      </c>
    </row>
    <row r="127" spans="1:18">
      <c r="A127" s="16" t="s">
        <v>462</v>
      </c>
      <c r="B127" s="17" t="s">
        <v>428</v>
      </c>
      <c r="C127" s="17" t="s">
        <v>721</v>
      </c>
      <c r="D127" s="17" t="s">
        <v>719</v>
      </c>
      <c r="E127" s="17" t="s">
        <v>560</v>
      </c>
      <c r="F127" s="21" t="s">
        <v>517</v>
      </c>
      <c r="G127" s="17" t="s">
        <v>493</v>
      </c>
      <c r="H127" s="17">
        <v>2</v>
      </c>
      <c r="I127" s="17" t="s">
        <v>19</v>
      </c>
      <c r="J127" s="18" t="s">
        <v>561</v>
      </c>
      <c r="K127" s="18" t="s">
        <v>349</v>
      </c>
      <c r="L127" s="18" t="s">
        <v>565</v>
      </c>
      <c r="M127" s="7" t="s">
        <v>428</v>
      </c>
      <c r="N127" s="19">
        <v>43562958</v>
      </c>
      <c r="O127" s="7" t="s">
        <v>428</v>
      </c>
      <c r="P127" s="17" t="s">
        <v>460</v>
      </c>
      <c r="Q127" s="44" t="s">
        <v>46</v>
      </c>
      <c r="R127" s="17" t="s">
        <v>722</v>
      </c>
    </row>
    <row r="128" spans="1:18">
      <c r="A128" s="16" t="s">
        <v>462</v>
      </c>
      <c r="B128" s="17" t="s">
        <v>428</v>
      </c>
      <c r="C128" s="17" t="s">
        <v>723</v>
      </c>
      <c r="D128" s="17" t="s">
        <v>724</v>
      </c>
      <c r="E128" s="17" t="s">
        <v>560</v>
      </c>
      <c r="F128" s="21" t="s">
        <v>517</v>
      </c>
      <c r="G128" s="17" t="s">
        <v>493</v>
      </c>
      <c r="H128" s="17">
        <v>1</v>
      </c>
      <c r="I128" s="17" t="s">
        <v>19</v>
      </c>
      <c r="J128" s="18" t="s">
        <v>561</v>
      </c>
      <c r="K128" s="18" t="s">
        <v>349</v>
      </c>
      <c r="L128" s="18" t="s">
        <v>565</v>
      </c>
      <c r="M128" s="7" t="s">
        <v>428</v>
      </c>
      <c r="N128" s="19">
        <v>31715621</v>
      </c>
      <c r="O128" s="7" t="s">
        <v>428</v>
      </c>
      <c r="P128" s="17" t="s">
        <v>460</v>
      </c>
      <c r="Q128" s="44" t="s">
        <v>46</v>
      </c>
      <c r="R128" s="17" t="s">
        <v>725</v>
      </c>
    </row>
    <row r="129" spans="1:18">
      <c r="A129" s="16" t="s">
        <v>462</v>
      </c>
      <c r="B129" s="17" t="s">
        <v>428</v>
      </c>
      <c r="C129" s="17" t="s">
        <v>726</v>
      </c>
      <c r="D129" s="17" t="s">
        <v>724</v>
      </c>
      <c r="E129" s="17" t="s">
        <v>560</v>
      </c>
      <c r="F129" s="21" t="s">
        <v>517</v>
      </c>
      <c r="G129" s="17" t="s">
        <v>493</v>
      </c>
      <c r="H129" s="17">
        <v>2</v>
      </c>
      <c r="I129" s="17" t="s">
        <v>19</v>
      </c>
      <c r="J129" s="18" t="s">
        <v>561</v>
      </c>
      <c r="K129" s="18" t="s">
        <v>349</v>
      </c>
      <c r="L129" s="18" t="s">
        <v>565</v>
      </c>
      <c r="M129" s="7" t="s">
        <v>428</v>
      </c>
      <c r="N129" s="19">
        <v>40646518</v>
      </c>
      <c r="O129" s="7" t="s">
        <v>428</v>
      </c>
      <c r="P129" s="17" t="s">
        <v>460</v>
      </c>
      <c r="Q129" s="44" t="s">
        <v>46</v>
      </c>
      <c r="R129" s="17" t="s">
        <v>727</v>
      </c>
    </row>
    <row r="130" spans="1:18">
      <c r="A130" s="16" t="s">
        <v>462</v>
      </c>
      <c r="B130" s="17" t="s">
        <v>428</v>
      </c>
      <c r="C130" s="17" t="s">
        <v>728</v>
      </c>
      <c r="D130" s="17" t="s">
        <v>516</v>
      </c>
      <c r="E130" s="17" t="s">
        <v>455</v>
      </c>
      <c r="F130" s="21" t="s">
        <v>517</v>
      </c>
      <c r="G130" s="17" t="s">
        <v>493</v>
      </c>
      <c r="H130" s="17">
        <v>1</v>
      </c>
      <c r="I130" s="17" t="s">
        <v>19</v>
      </c>
      <c r="J130" s="17" t="s">
        <v>561</v>
      </c>
      <c r="K130" s="18" t="s">
        <v>349</v>
      </c>
      <c r="L130" s="18" t="s">
        <v>565</v>
      </c>
      <c r="M130" s="7" t="s">
        <v>428</v>
      </c>
      <c r="N130" s="19">
        <v>7249312</v>
      </c>
      <c r="O130" s="7" t="s">
        <v>428</v>
      </c>
      <c r="P130" s="17" t="s">
        <v>460</v>
      </c>
      <c r="Q130" s="44" t="s">
        <v>46</v>
      </c>
      <c r="R130" s="17" t="s">
        <v>729</v>
      </c>
    </row>
    <row r="131" spans="1:18">
      <c r="A131" s="16" t="s">
        <v>462</v>
      </c>
      <c r="B131" s="17" t="s">
        <v>428</v>
      </c>
      <c r="C131" s="17" t="s">
        <v>730</v>
      </c>
      <c r="D131" s="17" t="s">
        <v>516</v>
      </c>
      <c r="E131" s="17" t="s">
        <v>455</v>
      </c>
      <c r="F131" s="21" t="s">
        <v>517</v>
      </c>
      <c r="G131" s="17" t="s">
        <v>493</v>
      </c>
      <c r="H131" s="17">
        <v>2</v>
      </c>
      <c r="I131" s="17" t="s">
        <v>19</v>
      </c>
      <c r="J131" s="17" t="s">
        <v>731</v>
      </c>
      <c r="K131" s="18" t="s">
        <v>349</v>
      </c>
      <c r="L131" s="18" t="s">
        <v>565</v>
      </c>
      <c r="M131" s="7" t="s">
        <v>428</v>
      </c>
      <c r="N131" s="19">
        <v>23628510</v>
      </c>
      <c r="O131" s="7" t="s">
        <v>428</v>
      </c>
      <c r="P131" s="17" t="s">
        <v>460</v>
      </c>
      <c r="Q131" s="44" t="s">
        <v>46</v>
      </c>
      <c r="R131" s="17" t="s">
        <v>732</v>
      </c>
    </row>
    <row r="132" spans="1:18">
      <c r="A132" s="16" t="s">
        <v>462</v>
      </c>
      <c r="B132" s="17" t="s">
        <v>428</v>
      </c>
      <c r="C132" s="17" t="s">
        <v>733</v>
      </c>
      <c r="D132" s="17" t="s">
        <v>520</v>
      </c>
      <c r="E132" s="17" t="s">
        <v>492</v>
      </c>
      <c r="F132" s="21" t="s">
        <v>517</v>
      </c>
      <c r="G132" s="17" t="s">
        <v>493</v>
      </c>
      <c r="H132" s="17">
        <v>1</v>
      </c>
      <c r="I132" s="17" t="s">
        <v>19</v>
      </c>
      <c r="J132" s="17" t="s">
        <v>561</v>
      </c>
      <c r="K132" s="18" t="s">
        <v>349</v>
      </c>
      <c r="L132" s="18" t="s">
        <v>565</v>
      </c>
      <c r="M132" s="7" t="s">
        <v>428</v>
      </c>
      <c r="N132" s="19">
        <v>18990987</v>
      </c>
      <c r="O132" s="7" t="s">
        <v>428</v>
      </c>
      <c r="P132" s="17" t="s">
        <v>460</v>
      </c>
      <c r="Q132" s="44" t="s">
        <v>46</v>
      </c>
      <c r="R132" s="17" t="s">
        <v>734</v>
      </c>
    </row>
    <row r="133" spans="1:18">
      <c r="A133" s="16" t="s">
        <v>462</v>
      </c>
      <c r="B133" s="17" t="s">
        <v>428</v>
      </c>
      <c r="C133" s="17" t="s">
        <v>735</v>
      </c>
      <c r="D133" s="17" t="s">
        <v>520</v>
      </c>
      <c r="E133" s="17" t="s">
        <v>492</v>
      </c>
      <c r="F133" s="21" t="s">
        <v>517</v>
      </c>
      <c r="G133" s="17" t="s">
        <v>493</v>
      </c>
      <c r="H133" s="17">
        <v>2</v>
      </c>
      <c r="I133" s="17" t="s">
        <v>19</v>
      </c>
      <c r="J133" s="17" t="s">
        <v>638</v>
      </c>
      <c r="K133" s="18" t="s">
        <v>349</v>
      </c>
      <c r="L133" s="18" t="s">
        <v>565</v>
      </c>
      <c r="M133" s="7" t="s">
        <v>428</v>
      </c>
      <c r="N133" s="19">
        <v>25161469</v>
      </c>
      <c r="O133" s="7" t="s">
        <v>428</v>
      </c>
      <c r="P133" s="17" t="s">
        <v>460</v>
      </c>
      <c r="Q133" s="44" t="s">
        <v>46</v>
      </c>
      <c r="R133" s="17" t="s">
        <v>736</v>
      </c>
    </row>
    <row r="134" spans="1:18">
      <c r="A134" s="16" t="s">
        <v>462</v>
      </c>
      <c r="B134" s="17" t="s">
        <v>428</v>
      </c>
      <c r="C134" s="17" t="s">
        <v>737</v>
      </c>
      <c r="D134" s="17" t="s">
        <v>523</v>
      </c>
      <c r="E134" s="17" t="s">
        <v>497</v>
      </c>
      <c r="F134" s="21" t="s">
        <v>517</v>
      </c>
      <c r="G134" s="17" t="s">
        <v>493</v>
      </c>
      <c r="H134" s="17">
        <v>1</v>
      </c>
      <c r="I134" s="17" t="s">
        <v>19</v>
      </c>
      <c r="J134" s="17" t="s">
        <v>561</v>
      </c>
      <c r="K134" s="18" t="s">
        <v>349</v>
      </c>
      <c r="L134" s="18" t="s">
        <v>565</v>
      </c>
      <c r="M134" s="7" t="s">
        <v>428</v>
      </c>
      <c r="N134" s="19">
        <v>27682977</v>
      </c>
      <c r="O134" s="7" t="s">
        <v>428</v>
      </c>
      <c r="P134" s="17" t="s">
        <v>460</v>
      </c>
      <c r="Q134" s="44" t="s">
        <v>46</v>
      </c>
      <c r="R134" s="17" t="s">
        <v>738</v>
      </c>
    </row>
    <row r="135" spans="1:18">
      <c r="A135" s="16" t="s">
        <v>462</v>
      </c>
      <c r="B135" s="17" t="s">
        <v>428</v>
      </c>
      <c r="C135" s="17" t="s">
        <v>739</v>
      </c>
      <c r="D135" s="17" t="s">
        <v>523</v>
      </c>
      <c r="E135" s="17" t="s">
        <v>497</v>
      </c>
      <c r="F135" s="21" t="s">
        <v>517</v>
      </c>
      <c r="G135" s="17" t="s">
        <v>493</v>
      </c>
      <c r="H135" s="17">
        <v>2</v>
      </c>
      <c r="I135" s="17" t="s">
        <v>19</v>
      </c>
      <c r="J135" s="17" t="s">
        <v>561</v>
      </c>
      <c r="K135" s="18" t="s">
        <v>349</v>
      </c>
      <c r="L135" s="18" t="s">
        <v>565</v>
      </c>
      <c r="M135" s="7" t="s">
        <v>428</v>
      </c>
      <c r="N135" s="19">
        <v>19516639</v>
      </c>
      <c r="O135" s="7" t="s">
        <v>428</v>
      </c>
      <c r="P135" s="17" t="s">
        <v>460</v>
      </c>
      <c r="Q135" s="44" t="s">
        <v>46</v>
      </c>
      <c r="R135" s="17" t="s">
        <v>740</v>
      </c>
    </row>
    <row r="136" spans="1:18">
      <c r="A136" s="16" t="s">
        <v>462</v>
      </c>
      <c r="B136" s="17" t="s">
        <v>428</v>
      </c>
      <c r="C136" s="17" t="s">
        <v>741</v>
      </c>
      <c r="D136" s="17" t="s">
        <v>526</v>
      </c>
      <c r="E136" s="17" t="s">
        <v>527</v>
      </c>
      <c r="F136" s="21" t="s">
        <v>517</v>
      </c>
      <c r="G136" s="17" t="s">
        <v>493</v>
      </c>
      <c r="H136" s="17">
        <v>1</v>
      </c>
      <c r="I136" s="17" t="s">
        <v>19</v>
      </c>
      <c r="J136" s="17" t="s">
        <v>561</v>
      </c>
      <c r="K136" s="18" t="s">
        <v>349</v>
      </c>
      <c r="L136" s="18" t="s">
        <v>565</v>
      </c>
      <c r="M136" s="7" t="s">
        <v>428</v>
      </c>
      <c r="N136" s="19">
        <v>11200030</v>
      </c>
      <c r="O136" s="7" t="s">
        <v>428</v>
      </c>
      <c r="P136" s="17" t="s">
        <v>460</v>
      </c>
      <c r="Q136" s="44" t="s">
        <v>46</v>
      </c>
      <c r="R136" s="17" t="s">
        <v>742</v>
      </c>
    </row>
    <row r="137" spans="1:18">
      <c r="A137" s="16" t="s">
        <v>462</v>
      </c>
      <c r="B137" s="17" t="s">
        <v>428</v>
      </c>
      <c r="C137" s="17" t="s">
        <v>743</v>
      </c>
      <c r="D137" s="17" t="s">
        <v>526</v>
      </c>
      <c r="E137" s="17" t="s">
        <v>527</v>
      </c>
      <c r="F137" s="21" t="s">
        <v>517</v>
      </c>
      <c r="G137" s="17" t="s">
        <v>493</v>
      </c>
      <c r="H137" s="17">
        <v>2</v>
      </c>
      <c r="I137" s="17" t="s">
        <v>19</v>
      </c>
      <c r="J137" s="17" t="s">
        <v>561</v>
      </c>
      <c r="K137" s="18" t="s">
        <v>349</v>
      </c>
      <c r="L137" s="18" t="s">
        <v>565</v>
      </c>
      <c r="M137" s="7" t="s">
        <v>428</v>
      </c>
      <c r="N137" s="19">
        <v>19184671</v>
      </c>
      <c r="O137" s="7" t="s">
        <v>428</v>
      </c>
      <c r="P137" s="17" t="s">
        <v>460</v>
      </c>
      <c r="Q137" s="44" t="s">
        <v>46</v>
      </c>
      <c r="R137" s="17" t="s">
        <v>744</v>
      </c>
    </row>
    <row r="138" spans="1:18">
      <c r="A138" s="16" t="s">
        <v>462</v>
      </c>
      <c r="B138" s="17" t="s">
        <v>428</v>
      </c>
      <c r="C138" s="17" t="s">
        <v>745</v>
      </c>
      <c r="D138" s="17" t="s">
        <v>530</v>
      </c>
      <c r="E138" s="17" t="s">
        <v>90</v>
      </c>
      <c r="F138" s="21" t="s">
        <v>517</v>
      </c>
      <c r="G138" s="17" t="s">
        <v>493</v>
      </c>
      <c r="H138" s="17">
        <v>1</v>
      </c>
      <c r="I138" s="17" t="s">
        <v>19</v>
      </c>
      <c r="J138" s="17" t="s">
        <v>678</v>
      </c>
      <c r="K138" s="18" t="s">
        <v>349</v>
      </c>
      <c r="L138" s="18" t="s">
        <v>565</v>
      </c>
      <c r="M138" s="7" t="s">
        <v>428</v>
      </c>
      <c r="N138" s="19">
        <v>92610560</v>
      </c>
      <c r="O138" s="7" t="s">
        <v>428</v>
      </c>
      <c r="P138" s="17" t="s">
        <v>460</v>
      </c>
      <c r="Q138" s="44" t="s">
        <v>46</v>
      </c>
      <c r="R138" s="17" t="s">
        <v>746</v>
      </c>
    </row>
    <row r="139" spans="1:18">
      <c r="A139" s="16" t="s">
        <v>462</v>
      </c>
      <c r="B139" s="17" t="s">
        <v>428</v>
      </c>
      <c r="C139" s="17" t="s">
        <v>747</v>
      </c>
      <c r="D139" s="17" t="s">
        <v>530</v>
      </c>
      <c r="E139" s="17" t="s">
        <v>90</v>
      </c>
      <c r="F139" s="21" t="s">
        <v>517</v>
      </c>
      <c r="G139" s="17" t="s">
        <v>493</v>
      </c>
      <c r="H139" s="17">
        <v>2</v>
      </c>
      <c r="I139" s="17" t="s">
        <v>19</v>
      </c>
      <c r="J139" s="17" t="s">
        <v>678</v>
      </c>
      <c r="K139" s="18" t="s">
        <v>349</v>
      </c>
      <c r="L139" s="18" t="s">
        <v>565</v>
      </c>
      <c r="M139" s="7" t="s">
        <v>428</v>
      </c>
      <c r="N139" s="19">
        <v>114894441</v>
      </c>
      <c r="O139" s="7" t="s">
        <v>428</v>
      </c>
      <c r="P139" s="17" t="s">
        <v>460</v>
      </c>
      <c r="Q139" s="44" t="s">
        <v>46</v>
      </c>
      <c r="R139" s="17" t="s">
        <v>748</v>
      </c>
    </row>
    <row r="140" spans="1:18">
      <c r="A140" s="16" t="s">
        <v>462</v>
      </c>
      <c r="B140" s="17" t="s">
        <v>428</v>
      </c>
      <c r="C140" s="17" t="s">
        <v>749</v>
      </c>
      <c r="D140" s="17" t="s">
        <v>533</v>
      </c>
      <c r="E140" s="17" t="s">
        <v>534</v>
      </c>
      <c r="F140" s="21" t="s">
        <v>517</v>
      </c>
      <c r="G140" s="17" t="s">
        <v>493</v>
      </c>
      <c r="H140" s="17">
        <v>1</v>
      </c>
      <c r="I140" s="17" t="s">
        <v>19</v>
      </c>
      <c r="J140" s="17" t="s">
        <v>638</v>
      </c>
      <c r="K140" s="18" t="s">
        <v>349</v>
      </c>
      <c r="L140" s="18" t="s">
        <v>565</v>
      </c>
      <c r="M140" s="7" t="s">
        <v>428</v>
      </c>
      <c r="N140" s="19">
        <v>26723602</v>
      </c>
      <c r="O140" s="7" t="s">
        <v>428</v>
      </c>
      <c r="P140" s="17" t="s">
        <v>460</v>
      </c>
      <c r="Q140" s="44" t="s">
        <v>46</v>
      </c>
      <c r="R140" s="17" t="s">
        <v>750</v>
      </c>
    </row>
    <row r="141" spans="1:18">
      <c r="A141" s="16" t="s">
        <v>462</v>
      </c>
      <c r="B141" s="17" t="s">
        <v>428</v>
      </c>
      <c r="C141" s="17" t="s">
        <v>751</v>
      </c>
      <c r="D141" s="17" t="s">
        <v>533</v>
      </c>
      <c r="E141" s="17" t="s">
        <v>534</v>
      </c>
      <c r="F141" s="21" t="s">
        <v>517</v>
      </c>
      <c r="G141" s="17" t="s">
        <v>493</v>
      </c>
      <c r="H141" s="17">
        <v>2</v>
      </c>
      <c r="I141" s="17" t="s">
        <v>19</v>
      </c>
      <c r="J141" s="17" t="s">
        <v>561</v>
      </c>
      <c r="K141" s="18" t="s">
        <v>349</v>
      </c>
      <c r="L141" s="18" t="s">
        <v>565</v>
      </c>
      <c r="M141" s="7" t="s">
        <v>428</v>
      </c>
      <c r="N141" s="19">
        <v>14957798</v>
      </c>
      <c r="O141" s="7" t="s">
        <v>428</v>
      </c>
      <c r="P141" s="17" t="s">
        <v>460</v>
      </c>
      <c r="Q141" s="44" t="s">
        <v>46</v>
      </c>
      <c r="R141" s="17" t="s">
        <v>752</v>
      </c>
    </row>
    <row r="142" spans="1:18">
      <c r="A142" s="16" t="s">
        <v>462</v>
      </c>
      <c r="B142" s="17" t="s">
        <v>428</v>
      </c>
      <c r="C142" s="17" t="s">
        <v>753</v>
      </c>
      <c r="D142" s="17" t="s">
        <v>537</v>
      </c>
      <c r="E142" s="17" t="s">
        <v>455</v>
      </c>
      <c r="F142" s="17" t="s">
        <v>456</v>
      </c>
      <c r="G142" s="17" t="s">
        <v>457</v>
      </c>
      <c r="H142" s="17">
        <v>1</v>
      </c>
      <c r="I142" s="17" t="s">
        <v>19</v>
      </c>
      <c r="J142" s="17" t="s">
        <v>638</v>
      </c>
      <c r="K142" s="18" t="s">
        <v>349</v>
      </c>
      <c r="L142" s="18" t="s">
        <v>565</v>
      </c>
      <c r="M142" s="7" t="s">
        <v>428</v>
      </c>
      <c r="N142" s="19">
        <v>33934675</v>
      </c>
      <c r="O142" s="7" t="s">
        <v>428</v>
      </c>
      <c r="P142" s="17" t="s">
        <v>460</v>
      </c>
      <c r="Q142" s="44" t="s">
        <v>46</v>
      </c>
      <c r="R142" s="17" t="s">
        <v>754</v>
      </c>
    </row>
    <row r="143" spans="1:18">
      <c r="A143" s="16" t="s">
        <v>462</v>
      </c>
      <c r="B143" s="17" t="s">
        <v>428</v>
      </c>
      <c r="C143" s="17" t="s">
        <v>755</v>
      </c>
      <c r="D143" s="17" t="s">
        <v>537</v>
      </c>
      <c r="E143" s="17" t="s">
        <v>455</v>
      </c>
      <c r="F143" s="17" t="s">
        <v>456</v>
      </c>
      <c r="G143" s="17" t="s">
        <v>457</v>
      </c>
      <c r="H143" s="17">
        <v>2</v>
      </c>
      <c r="I143" s="17" t="s">
        <v>19</v>
      </c>
      <c r="J143" s="17" t="s">
        <v>458</v>
      </c>
      <c r="K143" s="18" t="s">
        <v>349</v>
      </c>
      <c r="L143" s="18" t="s">
        <v>565</v>
      </c>
      <c r="M143" s="7" t="s">
        <v>428</v>
      </c>
      <c r="N143" s="19">
        <v>105072963</v>
      </c>
      <c r="O143" s="7" t="s">
        <v>428</v>
      </c>
      <c r="P143" s="17" t="s">
        <v>460</v>
      </c>
      <c r="Q143" s="44" t="s">
        <v>46</v>
      </c>
      <c r="R143" s="17" t="s">
        <v>756</v>
      </c>
    </row>
    <row r="144" spans="1:18">
      <c r="A144" s="16" t="s">
        <v>462</v>
      </c>
      <c r="B144" s="17" t="s">
        <v>428</v>
      </c>
      <c r="C144" s="17" t="s">
        <v>757</v>
      </c>
      <c r="D144" s="17" t="s">
        <v>540</v>
      </c>
      <c r="E144" s="17" t="s">
        <v>455</v>
      </c>
      <c r="F144" s="17" t="s">
        <v>456</v>
      </c>
      <c r="G144" s="17" t="s">
        <v>457</v>
      </c>
      <c r="H144" s="17">
        <v>1</v>
      </c>
      <c r="I144" s="17" t="s">
        <v>19</v>
      </c>
      <c r="J144" s="17" t="s">
        <v>561</v>
      </c>
      <c r="K144" s="18" t="s">
        <v>349</v>
      </c>
      <c r="L144" s="18" t="s">
        <v>565</v>
      </c>
      <c r="M144" s="7" t="s">
        <v>428</v>
      </c>
      <c r="N144" s="19">
        <v>15567474</v>
      </c>
      <c r="O144" s="7" t="s">
        <v>428</v>
      </c>
      <c r="P144" s="17" t="s">
        <v>460</v>
      </c>
      <c r="Q144" s="44" t="s">
        <v>46</v>
      </c>
      <c r="R144" s="17" t="s">
        <v>758</v>
      </c>
    </row>
    <row r="145" spans="1:18">
      <c r="A145" s="16" t="s">
        <v>462</v>
      </c>
      <c r="B145" s="17" t="s">
        <v>428</v>
      </c>
      <c r="C145" s="17" t="s">
        <v>759</v>
      </c>
      <c r="D145" s="17" t="s">
        <v>540</v>
      </c>
      <c r="E145" s="17" t="s">
        <v>455</v>
      </c>
      <c r="F145" s="17" t="s">
        <v>456</v>
      </c>
      <c r="G145" s="17" t="s">
        <v>457</v>
      </c>
      <c r="H145" s="17">
        <v>2</v>
      </c>
      <c r="I145" s="17" t="s">
        <v>19</v>
      </c>
      <c r="J145" s="17" t="s">
        <v>645</v>
      </c>
      <c r="K145" s="18" t="s">
        <v>349</v>
      </c>
      <c r="L145" s="18" t="s">
        <v>565</v>
      </c>
      <c r="M145" s="7" t="s">
        <v>428</v>
      </c>
      <c r="N145" s="19">
        <v>41378947</v>
      </c>
      <c r="O145" s="7" t="s">
        <v>428</v>
      </c>
      <c r="P145" s="17" t="s">
        <v>460</v>
      </c>
      <c r="Q145" s="44" t="s">
        <v>46</v>
      </c>
      <c r="R145" s="17" t="s">
        <v>760</v>
      </c>
    </row>
    <row r="146" spans="1:18">
      <c r="A146" s="16" t="s">
        <v>462</v>
      </c>
      <c r="B146" s="17" t="s">
        <v>428</v>
      </c>
      <c r="C146" s="17" t="s">
        <v>761</v>
      </c>
      <c r="D146" s="17" t="s">
        <v>543</v>
      </c>
      <c r="E146" s="17" t="s">
        <v>455</v>
      </c>
      <c r="F146" s="17" t="s">
        <v>456</v>
      </c>
      <c r="G146" s="17" t="s">
        <v>457</v>
      </c>
      <c r="H146" s="17">
        <v>1</v>
      </c>
      <c r="I146" s="17" t="s">
        <v>19</v>
      </c>
      <c r="J146" s="17" t="s">
        <v>653</v>
      </c>
      <c r="K146" s="18" t="s">
        <v>349</v>
      </c>
      <c r="L146" s="18" t="s">
        <v>565</v>
      </c>
      <c r="M146" s="7" t="s">
        <v>428</v>
      </c>
      <c r="N146" s="19">
        <v>41553639</v>
      </c>
      <c r="O146" s="7" t="s">
        <v>428</v>
      </c>
      <c r="P146" s="17" t="s">
        <v>460</v>
      </c>
      <c r="Q146" s="44" t="s">
        <v>46</v>
      </c>
      <c r="R146" s="17" t="s">
        <v>762</v>
      </c>
    </row>
    <row r="147" spans="1:18">
      <c r="A147" s="16" t="s">
        <v>462</v>
      </c>
      <c r="B147" s="17" t="s">
        <v>428</v>
      </c>
      <c r="C147" s="17" t="s">
        <v>763</v>
      </c>
      <c r="D147" s="17" t="s">
        <v>543</v>
      </c>
      <c r="E147" s="17" t="s">
        <v>455</v>
      </c>
      <c r="F147" s="17" t="s">
        <v>456</v>
      </c>
      <c r="G147" s="17" t="s">
        <v>457</v>
      </c>
      <c r="H147" s="17">
        <v>2</v>
      </c>
      <c r="I147" s="17" t="s">
        <v>19</v>
      </c>
      <c r="J147" s="17" t="s">
        <v>458</v>
      </c>
      <c r="K147" s="18" t="s">
        <v>349</v>
      </c>
      <c r="L147" s="18" t="s">
        <v>565</v>
      </c>
      <c r="M147" s="7" t="s">
        <v>428</v>
      </c>
      <c r="N147" s="19">
        <v>84868661</v>
      </c>
      <c r="O147" s="7" t="s">
        <v>428</v>
      </c>
      <c r="P147" s="17" t="s">
        <v>460</v>
      </c>
      <c r="Q147" s="44" t="s">
        <v>46</v>
      </c>
      <c r="R147" s="17" t="s">
        <v>764</v>
      </c>
    </row>
    <row r="148" spans="1:18">
      <c r="A148" s="16" t="s">
        <v>462</v>
      </c>
      <c r="B148" s="17" t="s">
        <v>428</v>
      </c>
      <c r="C148" s="17" t="s">
        <v>765</v>
      </c>
      <c r="D148" s="17" t="s">
        <v>546</v>
      </c>
      <c r="E148" s="17" t="s">
        <v>472</v>
      </c>
      <c r="F148" s="17" t="s">
        <v>456</v>
      </c>
      <c r="G148" s="17" t="s">
        <v>457</v>
      </c>
      <c r="H148" s="17">
        <v>1</v>
      </c>
      <c r="I148" s="17" t="s">
        <v>19</v>
      </c>
      <c r="J148" s="17" t="s">
        <v>561</v>
      </c>
      <c r="K148" s="18" t="s">
        <v>349</v>
      </c>
      <c r="L148" s="18" t="s">
        <v>565</v>
      </c>
      <c r="M148" s="7" t="s">
        <v>428</v>
      </c>
      <c r="N148" s="19">
        <v>28669465</v>
      </c>
      <c r="O148" s="7" t="s">
        <v>428</v>
      </c>
      <c r="P148" s="17" t="s">
        <v>460</v>
      </c>
      <c r="Q148" s="44" t="s">
        <v>46</v>
      </c>
      <c r="R148" s="17" t="s">
        <v>766</v>
      </c>
    </row>
    <row r="149" spans="1:18">
      <c r="A149" s="16" t="s">
        <v>462</v>
      </c>
      <c r="B149" s="17" t="s">
        <v>428</v>
      </c>
      <c r="C149" s="17" t="s">
        <v>767</v>
      </c>
      <c r="D149" s="17" t="s">
        <v>546</v>
      </c>
      <c r="E149" s="17" t="s">
        <v>472</v>
      </c>
      <c r="F149" s="17" t="s">
        <v>456</v>
      </c>
      <c r="G149" s="17" t="s">
        <v>457</v>
      </c>
      <c r="H149" s="17">
        <v>2</v>
      </c>
      <c r="I149" s="17" t="s">
        <v>19</v>
      </c>
      <c r="J149" s="17" t="s">
        <v>648</v>
      </c>
      <c r="K149" s="18" t="s">
        <v>349</v>
      </c>
      <c r="L149" s="18" t="s">
        <v>565</v>
      </c>
      <c r="M149" s="7" t="s">
        <v>428</v>
      </c>
      <c r="N149" s="19">
        <v>28710401</v>
      </c>
      <c r="O149" s="7" t="s">
        <v>428</v>
      </c>
      <c r="P149" s="17" t="s">
        <v>460</v>
      </c>
      <c r="Q149" s="44" t="s">
        <v>46</v>
      </c>
      <c r="R149" s="17" t="s">
        <v>768</v>
      </c>
    </row>
    <row r="150" spans="1:18">
      <c r="A150" s="16" t="s">
        <v>462</v>
      </c>
      <c r="B150" s="17" t="s">
        <v>428</v>
      </c>
      <c r="C150" s="17" t="s">
        <v>769</v>
      </c>
      <c r="D150" s="17" t="s">
        <v>549</v>
      </c>
      <c r="E150" s="17" t="s">
        <v>527</v>
      </c>
      <c r="F150" s="21" t="s">
        <v>513</v>
      </c>
      <c r="G150" s="17" t="s">
        <v>493</v>
      </c>
      <c r="H150" s="17">
        <v>1</v>
      </c>
      <c r="I150" s="17" t="s">
        <v>19</v>
      </c>
      <c r="J150" s="17" t="s">
        <v>561</v>
      </c>
      <c r="K150" s="18" t="s">
        <v>349</v>
      </c>
      <c r="L150" s="18" t="s">
        <v>565</v>
      </c>
      <c r="M150" s="7" t="s">
        <v>428</v>
      </c>
      <c r="N150" s="19">
        <v>15419872</v>
      </c>
      <c r="O150" s="7" t="s">
        <v>428</v>
      </c>
      <c r="P150" s="17" t="s">
        <v>460</v>
      </c>
      <c r="Q150" s="44" t="s">
        <v>46</v>
      </c>
      <c r="R150" s="17" t="s">
        <v>770</v>
      </c>
    </row>
    <row r="151" spans="1:18">
      <c r="A151" s="16" t="s">
        <v>462</v>
      </c>
      <c r="B151" s="17" t="s">
        <v>428</v>
      </c>
      <c r="C151" s="17" t="s">
        <v>771</v>
      </c>
      <c r="D151" s="17" t="s">
        <v>549</v>
      </c>
      <c r="E151" s="17" t="s">
        <v>527</v>
      </c>
      <c r="F151" s="21" t="s">
        <v>513</v>
      </c>
      <c r="G151" s="17" t="s">
        <v>493</v>
      </c>
      <c r="H151" s="17">
        <v>2</v>
      </c>
      <c r="I151" s="17" t="s">
        <v>19</v>
      </c>
      <c r="J151" s="17" t="s">
        <v>638</v>
      </c>
      <c r="K151" s="18" t="s">
        <v>349</v>
      </c>
      <c r="L151" s="18" t="s">
        <v>565</v>
      </c>
      <c r="M151" s="7" t="s">
        <v>428</v>
      </c>
      <c r="N151" s="19">
        <v>30901788</v>
      </c>
      <c r="O151" s="7" t="s">
        <v>428</v>
      </c>
      <c r="P151" s="17" t="s">
        <v>460</v>
      </c>
      <c r="Q151" s="44" t="s">
        <v>46</v>
      </c>
      <c r="R151" s="17" t="s">
        <v>772</v>
      </c>
    </row>
    <row r="152" spans="1:18">
      <c r="A152" s="16" t="s">
        <v>462</v>
      </c>
      <c r="B152" s="17" t="s">
        <v>428</v>
      </c>
      <c r="C152" s="17" t="s">
        <v>773</v>
      </c>
      <c r="D152" s="17" t="s">
        <v>552</v>
      </c>
      <c r="E152" s="17" t="s">
        <v>534</v>
      </c>
      <c r="F152" s="21" t="s">
        <v>513</v>
      </c>
      <c r="G152" s="17" t="s">
        <v>493</v>
      </c>
      <c r="H152" s="17">
        <v>1</v>
      </c>
      <c r="I152" s="17" t="s">
        <v>19</v>
      </c>
      <c r="J152" s="17" t="s">
        <v>638</v>
      </c>
      <c r="K152" s="18" t="s">
        <v>349</v>
      </c>
      <c r="L152" s="18" t="s">
        <v>565</v>
      </c>
      <c r="M152" s="7" t="s">
        <v>428</v>
      </c>
      <c r="N152" s="19">
        <v>34719584</v>
      </c>
      <c r="O152" s="7" t="s">
        <v>428</v>
      </c>
      <c r="P152" s="17" t="s">
        <v>460</v>
      </c>
      <c r="Q152" s="44" t="s">
        <v>46</v>
      </c>
      <c r="R152" s="17" t="s">
        <v>774</v>
      </c>
    </row>
    <row r="153" spans="1:18">
      <c r="A153" s="16" t="s">
        <v>462</v>
      </c>
      <c r="B153" s="17" t="s">
        <v>428</v>
      </c>
      <c r="C153" s="17" t="s">
        <v>775</v>
      </c>
      <c r="D153" s="17" t="s">
        <v>552</v>
      </c>
      <c r="E153" s="17" t="s">
        <v>534</v>
      </c>
      <c r="F153" s="21" t="s">
        <v>513</v>
      </c>
      <c r="G153" s="17" t="s">
        <v>493</v>
      </c>
      <c r="H153" s="17">
        <v>2</v>
      </c>
      <c r="I153" s="17" t="s">
        <v>19</v>
      </c>
      <c r="J153" s="17" t="s">
        <v>561</v>
      </c>
      <c r="K153" s="18" t="s">
        <v>349</v>
      </c>
      <c r="L153" s="18" t="s">
        <v>565</v>
      </c>
      <c r="M153" s="7" t="s">
        <v>428</v>
      </c>
      <c r="N153" s="19">
        <v>12352607</v>
      </c>
      <c r="O153" s="7" t="s">
        <v>428</v>
      </c>
      <c r="P153" s="17" t="s">
        <v>460</v>
      </c>
      <c r="Q153" s="44" t="s">
        <v>46</v>
      </c>
      <c r="R153" s="17" t="s">
        <v>776</v>
      </c>
    </row>
    <row r="154" spans="1:18">
      <c r="A154" s="16" t="s">
        <v>462</v>
      </c>
      <c r="B154" s="17" t="s">
        <v>428</v>
      </c>
      <c r="C154" s="17" t="s">
        <v>777</v>
      </c>
      <c r="D154" s="17" t="s">
        <v>555</v>
      </c>
      <c r="E154" s="17" t="s">
        <v>527</v>
      </c>
      <c r="F154" s="21" t="s">
        <v>513</v>
      </c>
      <c r="G154" s="17" t="s">
        <v>493</v>
      </c>
      <c r="H154" s="17">
        <v>1</v>
      </c>
      <c r="I154" s="17" t="s">
        <v>19</v>
      </c>
      <c r="J154" s="17" t="s">
        <v>638</v>
      </c>
      <c r="K154" s="18" t="s">
        <v>349</v>
      </c>
      <c r="L154" s="18" t="s">
        <v>565</v>
      </c>
      <c r="M154" s="7" t="s">
        <v>428</v>
      </c>
      <c r="N154" s="19">
        <v>26299626</v>
      </c>
      <c r="O154" s="7" t="s">
        <v>428</v>
      </c>
      <c r="P154" s="17" t="s">
        <v>460</v>
      </c>
      <c r="Q154" s="44" t="s">
        <v>46</v>
      </c>
      <c r="R154" s="17" t="s">
        <v>778</v>
      </c>
    </row>
    <row r="155" spans="1:18">
      <c r="A155" s="16" t="s">
        <v>462</v>
      </c>
      <c r="B155" s="17" t="s">
        <v>428</v>
      </c>
      <c r="C155" s="17" t="s">
        <v>779</v>
      </c>
      <c r="D155" s="17" t="s">
        <v>555</v>
      </c>
      <c r="E155" s="17" t="s">
        <v>527</v>
      </c>
      <c r="F155" s="21" t="s">
        <v>513</v>
      </c>
      <c r="G155" s="17" t="s">
        <v>493</v>
      </c>
      <c r="H155" s="17">
        <v>2</v>
      </c>
      <c r="I155" s="17" t="s">
        <v>19</v>
      </c>
      <c r="J155" s="17" t="s">
        <v>561</v>
      </c>
      <c r="K155" s="18" t="s">
        <v>349</v>
      </c>
      <c r="L155" s="18" t="s">
        <v>565</v>
      </c>
      <c r="M155" s="7" t="s">
        <v>428</v>
      </c>
      <c r="N155" s="19">
        <v>1314805</v>
      </c>
      <c r="O155" s="7" t="s">
        <v>428</v>
      </c>
      <c r="P155" s="17" t="s">
        <v>460</v>
      </c>
      <c r="Q155" s="44" t="s">
        <v>46</v>
      </c>
      <c r="R155" s="17" t="s">
        <v>780</v>
      </c>
    </row>
    <row r="156" spans="1:18">
      <c r="A156" s="16" t="s">
        <v>462</v>
      </c>
      <c r="B156" s="17" t="s">
        <v>428</v>
      </c>
      <c r="C156" s="17" t="s">
        <v>781</v>
      </c>
      <c r="D156" s="18" t="s">
        <v>782</v>
      </c>
      <c r="E156" s="17" t="s">
        <v>560</v>
      </c>
      <c r="F156" s="17" t="s">
        <v>456</v>
      </c>
      <c r="G156" s="17" t="s">
        <v>493</v>
      </c>
      <c r="H156" s="17">
        <v>1</v>
      </c>
      <c r="I156" s="17" t="s">
        <v>19</v>
      </c>
      <c r="J156" s="17" t="s">
        <v>561</v>
      </c>
      <c r="K156" s="18" t="s">
        <v>349</v>
      </c>
      <c r="L156" s="18" t="s">
        <v>565</v>
      </c>
      <c r="M156" s="7" t="s">
        <v>428</v>
      </c>
      <c r="N156" s="19">
        <v>34005129</v>
      </c>
      <c r="O156" s="7" t="s">
        <v>428</v>
      </c>
      <c r="P156" s="17" t="s">
        <v>460</v>
      </c>
      <c r="Q156" s="44" t="s">
        <v>46</v>
      </c>
      <c r="R156" s="17" t="s">
        <v>783</v>
      </c>
    </row>
    <row r="157" spans="1:18">
      <c r="A157" s="16" t="s">
        <v>462</v>
      </c>
      <c r="B157" s="17" t="s">
        <v>428</v>
      </c>
      <c r="C157" s="17" t="s">
        <v>784</v>
      </c>
      <c r="D157" s="18" t="s">
        <v>782</v>
      </c>
      <c r="E157" s="17" t="s">
        <v>560</v>
      </c>
      <c r="F157" s="17" t="s">
        <v>456</v>
      </c>
      <c r="G157" s="17" t="s">
        <v>493</v>
      </c>
      <c r="H157" s="17">
        <v>2</v>
      </c>
      <c r="I157" s="17" t="s">
        <v>19</v>
      </c>
      <c r="J157" s="17" t="s">
        <v>561</v>
      </c>
      <c r="K157" s="18" t="s">
        <v>349</v>
      </c>
      <c r="L157" s="18" t="s">
        <v>565</v>
      </c>
      <c r="M157" s="7" t="s">
        <v>428</v>
      </c>
      <c r="N157" s="19">
        <v>34355587</v>
      </c>
      <c r="O157" s="7" t="s">
        <v>428</v>
      </c>
      <c r="P157" s="17" t="s">
        <v>460</v>
      </c>
      <c r="Q157" s="44" t="s">
        <v>46</v>
      </c>
      <c r="R157" s="17" t="s">
        <v>785</v>
      </c>
    </row>
    <row r="158" spans="1:18">
      <c r="A158" s="16" t="s">
        <v>462</v>
      </c>
      <c r="B158" s="17" t="s">
        <v>428</v>
      </c>
      <c r="C158" s="17" t="s">
        <v>786</v>
      </c>
      <c r="D158" s="18" t="s">
        <v>787</v>
      </c>
      <c r="E158" s="17" t="s">
        <v>560</v>
      </c>
      <c r="F158" s="21" t="s">
        <v>517</v>
      </c>
      <c r="G158" s="17" t="s">
        <v>493</v>
      </c>
      <c r="H158" s="17">
        <v>1</v>
      </c>
      <c r="I158" s="17" t="s">
        <v>19</v>
      </c>
      <c r="J158" s="17" t="s">
        <v>561</v>
      </c>
      <c r="K158" s="18" t="s">
        <v>349</v>
      </c>
      <c r="L158" s="18" t="s">
        <v>565</v>
      </c>
      <c r="M158" s="7" t="s">
        <v>428</v>
      </c>
      <c r="N158" s="19">
        <v>29128817</v>
      </c>
      <c r="O158" s="7" t="s">
        <v>428</v>
      </c>
      <c r="P158" s="17" t="s">
        <v>460</v>
      </c>
      <c r="Q158" s="44" t="s">
        <v>46</v>
      </c>
      <c r="R158" s="17" t="s">
        <v>788</v>
      </c>
    </row>
    <row r="159" spans="1:18">
      <c r="A159" s="16" t="s">
        <v>462</v>
      </c>
      <c r="B159" s="17" t="s">
        <v>428</v>
      </c>
      <c r="C159" s="17" t="s">
        <v>789</v>
      </c>
      <c r="D159" s="18" t="s">
        <v>787</v>
      </c>
      <c r="E159" s="17" t="s">
        <v>560</v>
      </c>
      <c r="F159" s="21" t="s">
        <v>517</v>
      </c>
      <c r="G159" s="17" t="s">
        <v>493</v>
      </c>
      <c r="H159" s="17">
        <v>2</v>
      </c>
      <c r="I159" s="17" t="s">
        <v>19</v>
      </c>
      <c r="J159" s="17" t="s">
        <v>561</v>
      </c>
      <c r="K159" s="18" t="s">
        <v>349</v>
      </c>
      <c r="L159" s="18" t="s">
        <v>565</v>
      </c>
      <c r="M159" s="7" t="s">
        <v>428</v>
      </c>
      <c r="N159" s="19">
        <v>22318666</v>
      </c>
      <c r="O159" s="7" t="s">
        <v>428</v>
      </c>
      <c r="P159" s="17" t="s">
        <v>460</v>
      </c>
      <c r="Q159" s="44" t="s">
        <v>46</v>
      </c>
      <c r="R159" s="17" t="s">
        <v>790</v>
      </c>
    </row>
    <row r="160" spans="1:18">
      <c r="A160" s="17" t="s">
        <v>791</v>
      </c>
      <c r="B160" s="17" t="s">
        <v>428</v>
      </c>
      <c r="C160" s="17" t="s">
        <v>792</v>
      </c>
      <c r="D160" s="17" t="s">
        <v>793</v>
      </c>
      <c r="E160" s="17" t="s">
        <v>560</v>
      </c>
      <c r="F160" s="17" t="s">
        <v>456</v>
      </c>
      <c r="G160" s="17" t="s">
        <v>457</v>
      </c>
      <c r="H160" s="17">
        <v>1</v>
      </c>
      <c r="I160" s="17" t="s">
        <v>19</v>
      </c>
      <c r="J160" s="17" t="s">
        <v>794</v>
      </c>
      <c r="K160" s="18" t="s">
        <v>389</v>
      </c>
      <c r="L160" s="18" t="s">
        <v>1102</v>
      </c>
      <c r="M160" s="7" t="s">
        <v>428</v>
      </c>
      <c r="N160" s="19">
        <v>20776923</v>
      </c>
      <c r="O160" s="19">
        <v>80142190</v>
      </c>
      <c r="P160" s="17" t="s">
        <v>460</v>
      </c>
      <c r="Q160" s="44" t="s">
        <v>46</v>
      </c>
      <c r="R160" s="17" t="s">
        <v>795</v>
      </c>
    </row>
    <row r="161" spans="1:18">
      <c r="A161" s="16" t="s">
        <v>796</v>
      </c>
      <c r="B161" s="17" t="s">
        <v>428</v>
      </c>
      <c r="C161" s="17" t="s">
        <v>797</v>
      </c>
      <c r="D161" s="17" t="s">
        <v>798</v>
      </c>
      <c r="E161" s="17" t="s">
        <v>560</v>
      </c>
      <c r="F161" s="17" t="s">
        <v>456</v>
      </c>
      <c r="G161" s="17" t="s">
        <v>457</v>
      </c>
      <c r="H161" s="17">
        <v>1</v>
      </c>
      <c r="I161" s="17" t="s">
        <v>19</v>
      </c>
      <c r="J161" s="17" t="s">
        <v>794</v>
      </c>
      <c r="K161" s="18" t="s">
        <v>389</v>
      </c>
      <c r="L161" s="18" t="s">
        <v>799</v>
      </c>
      <c r="M161" s="7" t="s">
        <v>428</v>
      </c>
      <c r="N161" s="19">
        <v>29592802</v>
      </c>
      <c r="O161" s="19">
        <v>30225753</v>
      </c>
      <c r="P161" s="17" t="s">
        <v>460</v>
      </c>
      <c r="Q161" s="44" t="s">
        <v>46</v>
      </c>
      <c r="R161" s="17" t="s">
        <v>800</v>
      </c>
    </row>
    <row r="162" spans="1:18">
      <c r="A162" s="16" t="s">
        <v>796</v>
      </c>
      <c r="B162" s="17" t="s">
        <v>428</v>
      </c>
      <c r="C162" s="17" t="s">
        <v>801</v>
      </c>
      <c r="D162" s="17" t="s">
        <v>802</v>
      </c>
      <c r="E162" s="17" t="s">
        <v>560</v>
      </c>
      <c r="F162" s="17" t="s">
        <v>456</v>
      </c>
      <c r="G162" s="17" t="s">
        <v>457</v>
      </c>
      <c r="H162" s="17">
        <v>1</v>
      </c>
      <c r="I162" s="17" t="s">
        <v>19</v>
      </c>
      <c r="J162" s="17" t="s">
        <v>794</v>
      </c>
      <c r="K162" s="18" t="s">
        <v>389</v>
      </c>
      <c r="L162" s="18" t="s">
        <v>799</v>
      </c>
      <c r="M162" s="7" t="s">
        <v>428</v>
      </c>
      <c r="N162" s="19">
        <v>26401778</v>
      </c>
      <c r="O162" s="19">
        <v>37939911</v>
      </c>
      <c r="P162" s="17" t="s">
        <v>460</v>
      </c>
      <c r="Q162" s="44" t="s">
        <v>46</v>
      </c>
      <c r="R162" s="17" t="s">
        <v>803</v>
      </c>
    </row>
    <row r="163" spans="1:18">
      <c r="A163" s="16" t="s">
        <v>796</v>
      </c>
      <c r="B163" s="17" t="s">
        <v>428</v>
      </c>
      <c r="C163" s="17" t="s">
        <v>804</v>
      </c>
      <c r="D163" s="17" t="s">
        <v>805</v>
      </c>
      <c r="E163" s="17" t="s">
        <v>560</v>
      </c>
      <c r="F163" s="17" t="s">
        <v>456</v>
      </c>
      <c r="G163" s="17" t="s">
        <v>476</v>
      </c>
      <c r="H163" s="17">
        <v>1</v>
      </c>
      <c r="I163" s="17" t="s">
        <v>19</v>
      </c>
      <c r="J163" s="17" t="s">
        <v>794</v>
      </c>
      <c r="K163" s="18" t="s">
        <v>389</v>
      </c>
      <c r="L163" s="18" t="s">
        <v>799</v>
      </c>
      <c r="M163" s="7" t="s">
        <v>428</v>
      </c>
      <c r="N163" s="19">
        <v>24437147</v>
      </c>
      <c r="O163" s="19">
        <v>62761079</v>
      </c>
      <c r="P163" s="17" t="s">
        <v>460</v>
      </c>
      <c r="Q163" s="44" t="s">
        <v>46</v>
      </c>
      <c r="R163" s="17" t="s">
        <v>806</v>
      </c>
    </row>
    <row r="164" spans="1:18">
      <c r="A164" s="16" t="s">
        <v>796</v>
      </c>
      <c r="B164" s="17" t="s">
        <v>428</v>
      </c>
      <c r="C164" s="17" t="s">
        <v>807</v>
      </c>
      <c r="D164" s="17" t="s">
        <v>808</v>
      </c>
      <c r="E164" s="17" t="s">
        <v>560</v>
      </c>
      <c r="F164" s="17" t="s">
        <v>456</v>
      </c>
      <c r="G164" s="17" t="s">
        <v>476</v>
      </c>
      <c r="H164" s="17">
        <v>1</v>
      </c>
      <c r="I164" s="17" t="s">
        <v>19</v>
      </c>
      <c r="J164" s="17" t="s">
        <v>794</v>
      </c>
      <c r="K164" s="18" t="s">
        <v>389</v>
      </c>
      <c r="L164" s="18" t="s">
        <v>799</v>
      </c>
      <c r="M164" s="7" t="s">
        <v>428</v>
      </c>
      <c r="N164" s="19">
        <v>14021405</v>
      </c>
      <c r="O164" s="19">
        <v>75975031</v>
      </c>
      <c r="P164" s="17" t="s">
        <v>460</v>
      </c>
      <c r="Q164" s="44" t="s">
        <v>46</v>
      </c>
      <c r="R164" s="17" t="s">
        <v>809</v>
      </c>
    </row>
    <row r="165" spans="1:18">
      <c r="A165" s="16" t="s">
        <v>796</v>
      </c>
      <c r="B165" s="17" t="s">
        <v>428</v>
      </c>
      <c r="C165" s="17" t="s">
        <v>810</v>
      </c>
      <c r="D165" s="17" t="s">
        <v>811</v>
      </c>
      <c r="E165" s="17" t="s">
        <v>560</v>
      </c>
      <c r="F165" s="17" t="s">
        <v>456</v>
      </c>
      <c r="G165" s="17" t="s">
        <v>476</v>
      </c>
      <c r="H165" s="17">
        <v>1</v>
      </c>
      <c r="I165" s="17" t="s">
        <v>19</v>
      </c>
      <c r="J165" s="17" t="s">
        <v>794</v>
      </c>
      <c r="K165" s="18" t="s">
        <v>389</v>
      </c>
      <c r="L165" s="18" t="s">
        <v>799</v>
      </c>
      <c r="M165" s="7" t="s">
        <v>428</v>
      </c>
      <c r="N165" s="19">
        <v>44435030</v>
      </c>
      <c r="O165" s="19">
        <v>34037841</v>
      </c>
      <c r="P165" s="17" t="s">
        <v>460</v>
      </c>
      <c r="Q165" s="44" t="s">
        <v>46</v>
      </c>
      <c r="R165" s="17" t="s">
        <v>812</v>
      </c>
    </row>
    <row r="166" spans="1:18">
      <c r="A166" s="16" t="s">
        <v>796</v>
      </c>
      <c r="B166" s="17" t="s">
        <v>428</v>
      </c>
      <c r="C166" s="17" t="s">
        <v>813</v>
      </c>
      <c r="D166" s="25" t="s">
        <v>814</v>
      </c>
      <c r="E166" s="17" t="s">
        <v>560</v>
      </c>
      <c r="F166" s="21" t="s">
        <v>815</v>
      </c>
      <c r="G166" s="17" t="s">
        <v>493</v>
      </c>
      <c r="H166" s="17">
        <v>1</v>
      </c>
      <c r="I166" s="17" t="s">
        <v>19</v>
      </c>
      <c r="J166" s="17" t="s">
        <v>794</v>
      </c>
      <c r="K166" s="18" t="s">
        <v>389</v>
      </c>
      <c r="L166" s="18" t="s">
        <v>799</v>
      </c>
      <c r="M166" s="7" t="s">
        <v>428</v>
      </c>
      <c r="N166" s="19">
        <v>34013598</v>
      </c>
      <c r="O166" s="19">
        <v>32843141</v>
      </c>
      <c r="P166" s="17" t="s">
        <v>460</v>
      </c>
      <c r="Q166" s="44" t="s">
        <v>46</v>
      </c>
      <c r="R166" s="17" t="s">
        <v>816</v>
      </c>
    </row>
    <row r="167" spans="1:18">
      <c r="A167" s="16" t="s">
        <v>796</v>
      </c>
      <c r="B167" s="17" t="s">
        <v>428</v>
      </c>
      <c r="C167" s="17" t="s">
        <v>817</v>
      </c>
      <c r="D167" s="25" t="s">
        <v>818</v>
      </c>
      <c r="E167" s="17" t="s">
        <v>560</v>
      </c>
      <c r="F167" s="21" t="s">
        <v>819</v>
      </c>
      <c r="G167" s="17" t="s">
        <v>493</v>
      </c>
      <c r="H167" s="17">
        <v>1</v>
      </c>
      <c r="I167" s="17" t="s">
        <v>19</v>
      </c>
      <c r="J167" s="17" t="s">
        <v>794</v>
      </c>
      <c r="K167" s="18" t="s">
        <v>389</v>
      </c>
      <c r="L167" s="18" t="s">
        <v>799</v>
      </c>
      <c r="M167" s="7" t="s">
        <v>428</v>
      </c>
      <c r="N167" s="19">
        <v>40128800</v>
      </c>
      <c r="O167" s="19">
        <v>58610532</v>
      </c>
      <c r="P167" s="17" t="s">
        <v>460</v>
      </c>
      <c r="Q167" s="44" t="s">
        <v>46</v>
      </c>
      <c r="R167" s="17" t="s">
        <v>820</v>
      </c>
    </row>
    <row r="168" spans="1:18">
      <c r="A168" s="16" t="s">
        <v>796</v>
      </c>
      <c r="B168" s="17" t="s">
        <v>428</v>
      </c>
      <c r="C168" s="17" t="s">
        <v>821</v>
      </c>
      <c r="D168" s="25" t="s">
        <v>822</v>
      </c>
      <c r="E168" s="17" t="s">
        <v>560</v>
      </c>
      <c r="F168" s="21" t="s">
        <v>823</v>
      </c>
      <c r="G168" s="17" t="s">
        <v>493</v>
      </c>
      <c r="H168" s="17">
        <v>1</v>
      </c>
      <c r="I168" s="17" t="s">
        <v>19</v>
      </c>
      <c r="J168" s="17" t="s">
        <v>794</v>
      </c>
      <c r="K168" s="18" t="s">
        <v>389</v>
      </c>
      <c r="L168" s="18" t="s">
        <v>799</v>
      </c>
      <c r="M168" s="7" t="s">
        <v>428</v>
      </c>
      <c r="N168" s="19">
        <v>53917925</v>
      </c>
      <c r="O168" s="19">
        <v>72275543</v>
      </c>
      <c r="P168" s="17" t="s">
        <v>460</v>
      </c>
      <c r="Q168" s="44" t="s">
        <v>46</v>
      </c>
      <c r="R168" s="17" t="s">
        <v>824</v>
      </c>
    </row>
    <row r="169" spans="1:18">
      <c r="A169" s="16" t="s">
        <v>796</v>
      </c>
      <c r="B169" s="17" t="s">
        <v>428</v>
      </c>
      <c r="C169" s="17" t="s">
        <v>825</v>
      </c>
      <c r="D169" s="25" t="s">
        <v>826</v>
      </c>
      <c r="E169" s="17" t="s">
        <v>560</v>
      </c>
      <c r="F169" s="21" t="s">
        <v>827</v>
      </c>
      <c r="G169" s="17" t="s">
        <v>493</v>
      </c>
      <c r="H169" s="17">
        <v>1</v>
      </c>
      <c r="I169" s="17" t="s">
        <v>19</v>
      </c>
      <c r="J169" s="17" t="s">
        <v>794</v>
      </c>
      <c r="K169" s="18" t="s">
        <v>389</v>
      </c>
      <c r="L169" s="18" t="s">
        <v>799</v>
      </c>
      <c r="M169" s="7" t="s">
        <v>428</v>
      </c>
      <c r="N169" s="19">
        <v>41688931</v>
      </c>
      <c r="O169" s="19">
        <v>53877799</v>
      </c>
      <c r="P169" s="17" t="s">
        <v>460</v>
      </c>
      <c r="Q169" s="44" t="s">
        <v>46</v>
      </c>
      <c r="R169" s="17" t="s">
        <v>828</v>
      </c>
    </row>
    <row r="170" spans="1:18">
      <c r="A170" s="16" t="s">
        <v>796</v>
      </c>
      <c r="B170" s="17" t="s">
        <v>428</v>
      </c>
      <c r="C170" s="17" t="s">
        <v>829</v>
      </c>
      <c r="D170" s="25" t="s">
        <v>830</v>
      </c>
      <c r="E170" s="17" t="s">
        <v>560</v>
      </c>
      <c r="F170" s="21" t="s">
        <v>831</v>
      </c>
      <c r="G170" s="17" t="s">
        <v>493</v>
      </c>
      <c r="H170" s="17">
        <v>1</v>
      </c>
      <c r="I170" s="17" t="s">
        <v>19</v>
      </c>
      <c r="J170" s="17" t="s">
        <v>794</v>
      </c>
      <c r="K170" s="18" t="s">
        <v>389</v>
      </c>
      <c r="L170" s="18" t="s">
        <v>799</v>
      </c>
      <c r="M170" s="7" t="s">
        <v>428</v>
      </c>
      <c r="N170" s="19">
        <v>28079995</v>
      </c>
      <c r="O170" s="19">
        <v>61074453</v>
      </c>
      <c r="P170" s="17" t="s">
        <v>460</v>
      </c>
      <c r="Q170" s="44" t="s">
        <v>46</v>
      </c>
      <c r="R170" s="17" t="s">
        <v>832</v>
      </c>
    </row>
    <row r="171" spans="1:18">
      <c r="A171" s="16" t="s">
        <v>796</v>
      </c>
      <c r="B171" s="17" t="s">
        <v>428</v>
      </c>
      <c r="C171" s="17" t="s">
        <v>833</v>
      </c>
      <c r="D171" s="25" t="s">
        <v>834</v>
      </c>
      <c r="E171" s="17" t="s">
        <v>560</v>
      </c>
      <c r="F171" s="21" t="s">
        <v>835</v>
      </c>
      <c r="G171" s="17" t="s">
        <v>493</v>
      </c>
      <c r="H171" s="17">
        <v>1</v>
      </c>
      <c r="I171" s="17" t="s">
        <v>19</v>
      </c>
      <c r="J171" s="17" t="s">
        <v>794</v>
      </c>
      <c r="K171" s="18" t="s">
        <v>389</v>
      </c>
      <c r="L171" s="18" t="s">
        <v>799</v>
      </c>
      <c r="M171" s="7" t="s">
        <v>428</v>
      </c>
      <c r="N171" s="19">
        <v>27469135</v>
      </c>
      <c r="O171" s="19">
        <v>71648227</v>
      </c>
      <c r="P171" s="17" t="s">
        <v>460</v>
      </c>
      <c r="Q171" s="44" t="s">
        <v>46</v>
      </c>
      <c r="R171" s="17" t="s">
        <v>836</v>
      </c>
    </row>
    <row r="172" spans="1:18">
      <c r="A172" s="16" t="s">
        <v>796</v>
      </c>
      <c r="B172" s="17" t="s">
        <v>428</v>
      </c>
      <c r="C172" s="17" t="s">
        <v>837</v>
      </c>
      <c r="D172" s="25" t="s">
        <v>838</v>
      </c>
      <c r="E172" s="17" t="s">
        <v>560</v>
      </c>
      <c r="F172" s="21" t="s">
        <v>839</v>
      </c>
      <c r="G172" s="17" t="s">
        <v>493</v>
      </c>
      <c r="H172" s="17">
        <v>1</v>
      </c>
      <c r="I172" s="17" t="s">
        <v>19</v>
      </c>
      <c r="J172" s="17" t="s">
        <v>794</v>
      </c>
      <c r="K172" s="18" t="s">
        <v>389</v>
      </c>
      <c r="L172" s="18" t="s">
        <v>799</v>
      </c>
      <c r="M172" s="7" t="s">
        <v>428</v>
      </c>
      <c r="N172" s="19">
        <v>22850977</v>
      </c>
      <c r="O172" s="19">
        <v>33902528</v>
      </c>
      <c r="P172" s="17" t="s">
        <v>460</v>
      </c>
      <c r="Q172" s="44" t="s">
        <v>46</v>
      </c>
      <c r="R172" s="17" t="s">
        <v>840</v>
      </c>
    </row>
    <row r="173" spans="1:18">
      <c r="A173" s="16" t="s">
        <v>796</v>
      </c>
      <c r="B173" s="17" t="s">
        <v>428</v>
      </c>
      <c r="C173" s="17" t="s">
        <v>841</v>
      </c>
      <c r="D173" s="25" t="s">
        <v>842</v>
      </c>
      <c r="E173" s="17" t="s">
        <v>560</v>
      </c>
      <c r="F173" s="21" t="s">
        <v>843</v>
      </c>
      <c r="G173" s="17" t="s">
        <v>493</v>
      </c>
      <c r="H173" s="17">
        <v>1</v>
      </c>
      <c r="I173" s="17" t="s">
        <v>19</v>
      </c>
      <c r="J173" s="17" t="s">
        <v>794</v>
      </c>
      <c r="K173" s="18" t="s">
        <v>389</v>
      </c>
      <c r="L173" s="18" t="s">
        <v>799</v>
      </c>
      <c r="M173" s="7" t="s">
        <v>428</v>
      </c>
      <c r="N173" s="19">
        <v>19688143</v>
      </c>
      <c r="O173" s="19">
        <v>34391212</v>
      </c>
      <c r="P173" s="17" t="s">
        <v>460</v>
      </c>
      <c r="Q173" s="44" t="s">
        <v>46</v>
      </c>
      <c r="R173" s="17" t="s">
        <v>844</v>
      </c>
    </row>
    <row r="174" spans="1:18">
      <c r="A174" s="16" t="s">
        <v>796</v>
      </c>
      <c r="B174" s="17" t="s">
        <v>428</v>
      </c>
      <c r="C174" s="17" t="s">
        <v>845</v>
      </c>
      <c r="D174" s="25" t="s">
        <v>846</v>
      </c>
      <c r="E174" s="17" t="s">
        <v>560</v>
      </c>
      <c r="F174" s="21" t="s">
        <v>847</v>
      </c>
      <c r="G174" s="17" t="s">
        <v>493</v>
      </c>
      <c r="H174" s="17">
        <v>1</v>
      </c>
      <c r="I174" s="17" t="s">
        <v>19</v>
      </c>
      <c r="J174" s="17" t="s">
        <v>794</v>
      </c>
      <c r="K174" s="18" t="s">
        <v>389</v>
      </c>
      <c r="L174" s="18" t="s">
        <v>799</v>
      </c>
      <c r="M174" s="7" t="s">
        <v>428</v>
      </c>
      <c r="N174" s="19">
        <v>48327111</v>
      </c>
      <c r="O174" s="19">
        <v>58830086</v>
      </c>
      <c r="P174" s="17" t="s">
        <v>460</v>
      </c>
      <c r="Q174" s="44" t="s">
        <v>46</v>
      </c>
      <c r="R174" s="17" t="s">
        <v>848</v>
      </c>
    </row>
    <row r="175" spans="1:18">
      <c r="A175" s="16" t="s">
        <v>796</v>
      </c>
      <c r="B175" s="17" t="s">
        <v>428</v>
      </c>
      <c r="C175" s="17" t="s">
        <v>849</v>
      </c>
      <c r="D175" s="25" t="s">
        <v>850</v>
      </c>
      <c r="E175" s="17" t="s">
        <v>560</v>
      </c>
      <c r="F175" s="21" t="s">
        <v>851</v>
      </c>
      <c r="G175" s="17" t="s">
        <v>493</v>
      </c>
      <c r="H175" s="17">
        <v>1</v>
      </c>
      <c r="I175" s="17" t="s">
        <v>19</v>
      </c>
      <c r="J175" s="17" t="s">
        <v>794</v>
      </c>
      <c r="K175" s="18" t="s">
        <v>389</v>
      </c>
      <c r="L175" s="18" t="s">
        <v>799</v>
      </c>
      <c r="M175" s="7" t="s">
        <v>428</v>
      </c>
      <c r="N175" s="19">
        <v>63572282</v>
      </c>
      <c r="O175" s="19">
        <v>66265211</v>
      </c>
      <c r="P175" s="17" t="s">
        <v>460</v>
      </c>
      <c r="Q175" s="44" t="s">
        <v>46</v>
      </c>
      <c r="R175" s="17" t="s">
        <v>852</v>
      </c>
    </row>
    <row r="176" spans="1:18">
      <c r="A176" s="16" t="s">
        <v>796</v>
      </c>
      <c r="B176" s="17" t="s">
        <v>428</v>
      </c>
      <c r="C176" s="17" t="s">
        <v>853</v>
      </c>
      <c r="D176" s="25" t="s">
        <v>854</v>
      </c>
      <c r="E176" s="17" t="s">
        <v>560</v>
      </c>
      <c r="F176" s="21" t="s">
        <v>855</v>
      </c>
      <c r="G176" s="17" t="s">
        <v>493</v>
      </c>
      <c r="H176" s="17">
        <v>1</v>
      </c>
      <c r="I176" s="17" t="s">
        <v>19</v>
      </c>
      <c r="J176" s="17" t="s">
        <v>794</v>
      </c>
      <c r="K176" s="18" t="s">
        <v>389</v>
      </c>
      <c r="L176" s="18" t="s">
        <v>799</v>
      </c>
      <c r="M176" s="7" t="s">
        <v>428</v>
      </c>
      <c r="N176" s="19">
        <v>35779153</v>
      </c>
      <c r="O176" s="19">
        <v>47115246</v>
      </c>
      <c r="P176" s="17" t="s">
        <v>460</v>
      </c>
      <c r="Q176" s="44" t="s">
        <v>46</v>
      </c>
      <c r="R176" s="17" t="s">
        <v>856</v>
      </c>
    </row>
    <row r="177" spans="1:18">
      <c r="A177" s="16" t="s">
        <v>796</v>
      </c>
      <c r="B177" s="17" t="s">
        <v>428</v>
      </c>
      <c r="C177" s="17" t="s">
        <v>857</v>
      </c>
      <c r="D177" s="25" t="s">
        <v>858</v>
      </c>
      <c r="E177" s="17" t="s">
        <v>560</v>
      </c>
      <c r="F177" s="21" t="s">
        <v>859</v>
      </c>
      <c r="G177" s="17" t="s">
        <v>493</v>
      </c>
      <c r="H177" s="17">
        <v>1</v>
      </c>
      <c r="I177" s="17" t="s">
        <v>19</v>
      </c>
      <c r="J177" s="17" t="s">
        <v>794</v>
      </c>
      <c r="K177" s="18" t="s">
        <v>389</v>
      </c>
      <c r="L177" s="18" t="s">
        <v>799</v>
      </c>
      <c r="M177" s="7" t="s">
        <v>428</v>
      </c>
      <c r="N177" s="19">
        <v>27513786</v>
      </c>
      <c r="O177" s="19">
        <v>52543247</v>
      </c>
      <c r="P177" s="17" t="s">
        <v>460</v>
      </c>
      <c r="Q177" s="44" t="s">
        <v>46</v>
      </c>
      <c r="R177" s="17" t="s">
        <v>860</v>
      </c>
    </row>
    <row r="178" spans="1:18">
      <c r="A178" s="16" t="s">
        <v>796</v>
      </c>
      <c r="B178" s="17" t="s">
        <v>428</v>
      </c>
      <c r="C178" s="17" t="s">
        <v>861</v>
      </c>
      <c r="D178" s="25" t="s">
        <v>862</v>
      </c>
      <c r="E178" s="17" t="s">
        <v>560</v>
      </c>
      <c r="F178" s="21" t="s">
        <v>863</v>
      </c>
      <c r="G178" s="17" t="s">
        <v>493</v>
      </c>
      <c r="H178" s="17">
        <v>1</v>
      </c>
      <c r="I178" s="17" t="s">
        <v>19</v>
      </c>
      <c r="J178" s="17" t="s">
        <v>794</v>
      </c>
      <c r="K178" s="18" t="s">
        <v>389</v>
      </c>
      <c r="L178" s="18" t="s">
        <v>799</v>
      </c>
      <c r="M178" s="7" t="s">
        <v>428</v>
      </c>
      <c r="N178" s="19">
        <v>30189224</v>
      </c>
      <c r="O178" s="19">
        <v>65281580</v>
      </c>
      <c r="P178" s="17" t="s">
        <v>460</v>
      </c>
      <c r="Q178" s="44" t="s">
        <v>46</v>
      </c>
      <c r="R178" s="17" t="s">
        <v>864</v>
      </c>
    </row>
    <row r="179" spans="1:18">
      <c r="A179" s="16" t="s">
        <v>796</v>
      </c>
      <c r="B179" s="17" t="s">
        <v>428</v>
      </c>
      <c r="C179" s="17" t="s">
        <v>865</v>
      </c>
      <c r="D179" s="25" t="s">
        <v>866</v>
      </c>
      <c r="E179" s="17" t="s">
        <v>560</v>
      </c>
      <c r="F179" s="21" t="s">
        <v>867</v>
      </c>
      <c r="G179" s="17" t="s">
        <v>493</v>
      </c>
      <c r="H179" s="17">
        <v>1</v>
      </c>
      <c r="I179" s="17" t="s">
        <v>19</v>
      </c>
      <c r="J179" s="17" t="s">
        <v>794</v>
      </c>
      <c r="K179" s="18" t="s">
        <v>389</v>
      </c>
      <c r="L179" s="18" t="s">
        <v>799</v>
      </c>
      <c r="M179" s="7" t="s">
        <v>428</v>
      </c>
      <c r="N179" s="19">
        <v>61217795</v>
      </c>
      <c r="O179" s="19">
        <v>66375040</v>
      </c>
      <c r="P179" s="17" t="s">
        <v>460</v>
      </c>
      <c r="Q179" s="44" t="s">
        <v>46</v>
      </c>
      <c r="R179" s="17" t="s">
        <v>868</v>
      </c>
    </row>
    <row r="180" spans="1:18">
      <c r="A180" s="16" t="s">
        <v>796</v>
      </c>
      <c r="B180" s="17" t="s">
        <v>428</v>
      </c>
      <c r="C180" s="17" t="s">
        <v>869</v>
      </c>
      <c r="D180" s="25" t="s">
        <v>870</v>
      </c>
      <c r="E180" s="17" t="s">
        <v>560</v>
      </c>
      <c r="F180" s="21" t="s">
        <v>517</v>
      </c>
      <c r="G180" s="17" t="s">
        <v>493</v>
      </c>
      <c r="H180" s="17">
        <v>1</v>
      </c>
      <c r="I180" s="17" t="s">
        <v>19</v>
      </c>
      <c r="J180" s="17" t="s">
        <v>794</v>
      </c>
      <c r="K180" s="18" t="s">
        <v>389</v>
      </c>
      <c r="L180" s="18" t="s">
        <v>799</v>
      </c>
      <c r="M180" s="7" t="s">
        <v>428</v>
      </c>
      <c r="N180" s="19">
        <v>19936100</v>
      </c>
      <c r="O180" s="19">
        <v>32763657</v>
      </c>
      <c r="P180" s="17" t="s">
        <v>460</v>
      </c>
      <c r="Q180" s="44" t="s">
        <v>46</v>
      </c>
      <c r="R180" s="17" t="s">
        <v>871</v>
      </c>
    </row>
    <row r="181" spans="1:18">
      <c r="A181" s="16" t="s">
        <v>796</v>
      </c>
      <c r="B181" s="17" t="s">
        <v>428</v>
      </c>
      <c r="C181" s="17" t="s">
        <v>872</v>
      </c>
      <c r="D181" s="25" t="s">
        <v>873</v>
      </c>
      <c r="E181" s="17" t="s">
        <v>560</v>
      </c>
      <c r="F181" s="21" t="s">
        <v>517</v>
      </c>
      <c r="G181" s="17" t="s">
        <v>493</v>
      </c>
      <c r="H181" s="17">
        <v>1</v>
      </c>
      <c r="I181" s="17" t="s">
        <v>19</v>
      </c>
      <c r="J181" s="17" t="s">
        <v>794</v>
      </c>
      <c r="K181" s="18" t="s">
        <v>389</v>
      </c>
      <c r="L181" s="18" t="s">
        <v>799</v>
      </c>
      <c r="M181" s="7" t="s">
        <v>428</v>
      </c>
      <c r="N181" s="19">
        <v>21391728</v>
      </c>
      <c r="O181" s="19">
        <v>36677210</v>
      </c>
      <c r="P181" s="17" t="s">
        <v>460</v>
      </c>
      <c r="Q181" s="44" t="s">
        <v>46</v>
      </c>
      <c r="R181" s="17" t="s">
        <v>874</v>
      </c>
    </row>
    <row r="182" spans="1:18">
      <c r="A182" s="16" t="s">
        <v>796</v>
      </c>
      <c r="B182" s="17" t="s">
        <v>428</v>
      </c>
      <c r="C182" s="17" t="s">
        <v>875</v>
      </c>
      <c r="D182" s="25" t="s">
        <v>876</v>
      </c>
      <c r="E182" s="17" t="s">
        <v>560</v>
      </c>
      <c r="F182" s="21" t="s">
        <v>517</v>
      </c>
      <c r="G182" s="17" t="s">
        <v>493</v>
      </c>
      <c r="H182" s="17">
        <v>1</v>
      </c>
      <c r="I182" s="17" t="s">
        <v>19</v>
      </c>
      <c r="J182" s="17" t="s">
        <v>794</v>
      </c>
      <c r="K182" s="18" t="s">
        <v>389</v>
      </c>
      <c r="L182" s="18" t="s">
        <v>799</v>
      </c>
      <c r="M182" s="7" t="s">
        <v>428</v>
      </c>
      <c r="N182" s="19">
        <v>14759565</v>
      </c>
      <c r="O182" s="19">
        <v>42937112</v>
      </c>
      <c r="P182" s="17" t="s">
        <v>460</v>
      </c>
      <c r="Q182" s="44" t="s">
        <v>46</v>
      </c>
      <c r="R182" s="17" t="s">
        <v>877</v>
      </c>
    </row>
    <row r="183" spans="1:18">
      <c r="A183" s="16" t="s">
        <v>796</v>
      </c>
      <c r="B183" s="17" t="s">
        <v>428</v>
      </c>
      <c r="C183" s="17" t="s">
        <v>878</v>
      </c>
      <c r="D183" s="25" t="s">
        <v>879</v>
      </c>
      <c r="E183" s="17" t="s">
        <v>560</v>
      </c>
      <c r="F183" s="21" t="s">
        <v>517</v>
      </c>
      <c r="G183" s="17" t="s">
        <v>493</v>
      </c>
      <c r="H183" s="17">
        <v>1</v>
      </c>
      <c r="I183" s="17" t="s">
        <v>19</v>
      </c>
      <c r="J183" s="17" t="s">
        <v>794</v>
      </c>
      <c r="K183" s="18" t="s">
        <v>389</v>
      </c>
      <c r="L183" s="18" t="s">
        <v>799</v>
      </c>
      <c r="M183" s="7" t="s">
        <v>428</v>
      </c>
      <c r="N183" s="19">
        <v>17906524</v>
      </c>
      <c r="O183" s="19">
        <v>67593286</v>
      </c>
      <c r="P183" s="17" t="s">
        <v>460</v>
      </c>
      <c r="Q183" s="44" t="s">
        <v>46</v>
      </c>
      <c r="R183" s="17" t="s">
        <v>880</v>
      </c>
    </row>
    <row r="184" spans="1:18">
      <c r="A184" s="16" t="s">
        <v>796</v>
      </c>
      <c r="B184" s="17" t="s">
        <v>428</v>
      </c>
      <c r="C184" s="17" t="s">
        <v>881</v>
      </c>
      <c r="D184" s="25" t="s">
        <v>882</v>
      </c>
      <c r="E184" s="17" t="s">
        <v>560</v>
      </c>
      <c r="F184" s="21" t="s">
        <v>513</v>
      </c>
      <c r="G184" s="17" t="s">
        <v>493</v>
      </c>
      <c r="H184" s="17">
        <v>1</v>
      </c>
      <c r="I184" s="17" t="s">
        <v>19</v>
      </c>
      <c r="J184" s="17" t="s">
        <v>794</v>
      </c>
      <c r="K184" s="18" t="s">
        <v>389</v>
      </c>
      <c r="L184" s="18" t="s">
        <v>799</v>
      </c>
      <c r="M184" s="7" t="s">
        <v>428</v>
      </c>
      <c r="N184" s="19">
        <v>20204796</v>
      </c>
      <c r="O184" s="19">
        <v>76988761</v>
      </c>
      <c r="P184" s="17" t="s">
        <v>460</v>
      </c>
      <c r="Q184" s="44" t="s">
        <v>46</v>
      </c>
      <c r="R184" s="17" t="s">
        <v>883</v>
      </c>
    </row>
    <row r="185" spans="1:18">
      <c r="A185" s="16" t="s">
        <v>796</v>
      </c>
      <c r="B185" s="17" t="s">
        <v>428</v>
      </c>
      <c r="C185" s="17" t="s">
        <v>884</v>
      </c>
      <c r="D185" s="25" t="s">
        <v>885</v>
      </c>
      <c r="E185" s="17" t="s">
        <v>560</v>
      </c>
      <c r="F185" s="21" t="s">
        <v>513</v>
      </c>
      <c r="G185" s="17" t="s">
        <v>493</v>
      </c>
      <c r="H185" s="17">
        <v>1</v>
      </c>
      <c r="I185" s="17" t="s">
        <v>19</v>
      </c>
      <c r="J185" s="17" t="s">
        <v>794</v>
      </c>
      <c r="K185" s="18" t="s">
        <v>389</v>
      </c>
      <c r="L185" s="18" t="s">
        <v>799</v>
      </c>
      <c r="M185" s="7" t="s">
        <v>428</v>
      </c>
      <c r="N185" s="19">
        <v>34322086</v>
      </c>
      <c r="O185" s="19">
        <v>85632302</v>
      </c>
      <c r="P185" s="17" t="s">
        <v>460</v>
      </c>
      <c r="Q185" s="44" t="s">
        <v>46</v>
      </c>
      <c r="R185" s="17" t="s">
        <v>886</v>
      </c>
    </row>
    <row r="186" spans="1:18">
      <c r="A186" s="16" t="s">
        <v>796</v>
      </c>
      <c r="B186" s="17" t="s">
        <v>428</v>
      </c>
      <c r="C186" s="17" t="s">
        <v>887</v>
      </c>
      <c r="D186" s="25" t="s">
        <v>888</v>
      </c>
      <c r="E186" s="17" t="s">
        <v>560</v>
      </c>
      <c r="F186" s="21" t="s">
        <v>513</v>
      </c>
      <c r="G186" s="17" t="s">
        <v>493</v>
      </c>
      <c r="H186" s="17">
        <v>1</v>
      </c>
      <c r="I186" s="17" t="s">
        <v>19</v>
      </c>
      <c r="J186" s="17" t="s">
        <v>794</v>
      </c>
      <c r="K186" s="18" t="s">
        <v>389</v>
      </c>
      <c r="L186" s="18" t="s">
        <v>799</v>
      </c>
      <c r="M186" s="7" t="s">
        <v>428</v>
      </c>
      <c r="N186" s="19">
        <v>21449164</v>
      </c>
      <c r="O186" s="19">
        <v>63489154</v>
      </c>
      <c r="P186" s="17" t="s">
        <v>460</v>
      </c>
      <c r="Q186" s="44" t="s">
        <v>46</v>
      </c>
      <c r="R186" s="17" t="s">
        <v>889</v>
      </c>
    </row>
    <row r="187" spans="1:18">
      <c r="A187" s="16" t="s">
        <v>796</v>
      </c>
      <c r="B187" s="17" t="s">
        <v>428</v>
      </c>
      <c r="C187" s="17" t="s">
        <v>890</v>
      </c>
      <c r="D187" s="25" t="s">
        <v>891</v>
      </c>
      <c r="E187" s="17" t="s">
        <v>560</v>
      </c>
      <c r="F187" s="21" t="s">
        <v>513</v>
      </c>
      <c r="G187" s="17" t="s">
        <v>493</v>
      </c>
      <c r="H187" s="17">
        <v>1</v>
      </c>
      <c r="I187" s="17" t="s">
        <v>19</v>
      </c>
      <c r="J187" s="17" t="s">
        <v>794</v>
      </c>
      <c r="K187" s="18" t="s">
        <v>389</v>
      </c>
      <c r="L187" s="18" t="s">
        <v>799</v>
      </c>
      <c r="M187" s="7" t="s">
        <v>428</v>
      </c>
      <c r="N187" s="19">
        <v>16208706</v>
      </c>
      <c r="O187" s="19">
        <v>81336477</v>
      </c>
      <c r="P187" s="17" t="s">
        <v>460</v>
      </c>
      <c r="Q187" s="44" t="s">
        <v>46</v>
      </c>
      <c r="R187" s="17" t="s">
        <v>892</v>
      </c>
    </row>
    <row r="188" spans="1:18">
      <c r="A188" s="16" t="s">
        <v>796</v>
      </c>
      <c r="B188" s="17" t="s">
        <v>428</v>
      </c>
      <c r="C188" s="17" t="s">
        <v>893</v>
      </c>
      <c r="D188" s="25" t="s">
        <v>894</v>
      </c>
      <c r="E188" s="17" t="s">
        <v>560</v>
      </c>
      <c r="F188" s="21" t="s">
        <v>513</v>
      </c>
      <c r="G188" s="17" t="s">
        <v>493</v>
      </c>
      <c r="H188" s="17">
        <v>1</v>
      </c>
      <c r="I188" s="17" t="s">
        <v>19</v>
      </c>
      <c r="J188" s="17" t="s">
        <v>794</v>
      </c>
      <c r="K188" s="18" t="s">
        <v>389</v>
      </c>
      <c r="L188" s="18" t="s">
        <v>799</v>
      </c>
      <c r="M188" s="7" t="s">
        <v>428</v>
      </c>
      <c r="N188" s="19">
        <v>35200824</v>
      </c>
      <c r="O188" s="19">
        <v>59097137</v>
      </c>
      <c r="P188" s="17" t="s">
        <v>460</v>
      </c>
      <c r="Q188" s="44" t="s">
        <v>46</v>
      </c>
      <c r="R188" s="17" t="s">
        <v>895</v>
      </c>
    </row>
    <row r="189" spans="1:18">
      <c r="A189" s="16" t="s">
        <v>796</v>
      </c>
      <c r="B189" s="17" t="s">
        <v>428</v>
      </c>
      <c r="C189" s="17" t="s">
        <v>896</v>
      </c>
      <c r="D189" s="25" t="s">
        <v>897</v>
      </c>
      <c r="E189" s="17" t="s">
        <v>560</v>
      </c>
      <c r="F189" s="21" t="s">
        <v>513</v>
      </c>
      <c r="G189" s="17" t="s">
        <v>493</v>
      </c>
      <c r="H189" s="17">
        <v>1</v>
      </c>
      <c r="I189" s="17" t="s">
        <v>19</v>
      </c>
      <c r="J189" s="17" t="s">
        <v>794</v>
      </c>
      <c r="K189" s="18" t="s">
        <v>389</v>
      </c>
      <c r="L189" s="18" t="s">
        <v>799</v>
      </c>
      <c r="M189" s="7" t="s">
        <v>428</v>
      </c>
      <c r="N189" s="19">
        <v>25546762</v>
      </c>
      <c r="O189" s="19">
        <v>54193268</v>
      </c>
      <c r="P189" s="17" t="s">
        <v>460</v>
      </c>
      <c r="Q189" s="44" t="s">
        <v>46</v>
      </c>
      <c r="R189" s="17" t="s">
        <v>898</v>
      </c>
    </row>
    <row r="190" spans="1:18">
      <c r="A190" s="16" t="s">
        <v>796</v>
      </c>
      <c r="B190" s="17" t="s">
        <v>428</v>
      </c>
      <c r="C190" s="17" t="s">
        <v>899</v>
      </c>
      <c r="D190" s="18" t="s">
        <v>900</v>
      </c>
      <c r="E190" s="17" t="s">
        <v>560</v>
      </c>
      <c r="F190" s="21" t="s">
        <v>815</v>
      </c>
      <c r="G190" s="17" t="s">
        <v>493</v>
      </c>
      <c r="H190" s="17">
        <v>1</v>
      </c>
      <c r="I190" s="17" t="s">
        <v>42</v>
      </c>
      <c r="J190" s="17" t="s">
        <v>901</v>
      </c>
      <c r="K190" s="18" t="s">
        <v>349</v>
      </c>
      <c r="L190" s="18" t="s">
        <v>902</v>
      </c>
      <c r="M190" s="7" t="s">
        <v>428</v>
      </c>
      <c r="N190" s="7" t="s">
        <v>428</v>
      </c>
      <c r="O190" s="19">
        <v>68139921</v>
      </c>
      <c r="P190" s="17" t="s">
        <v>55</v>
      </c>
      <c r="Q190" s="44" t="s">
        <v>46</v>
      </c>
      <c r="R190" s="17" t="s">
        <v>903</v>
      </c>
    </row>
    <row r="191" spans="1:18">
      <c r="A191" s="16" t="s">
        <v>796</v>
      </c>
      <c r="B191" s="17" t="s">
        <v>428</v>
      </c>
      <c r="C191" s="17" t="s">
        <v>904</v>
      </c>
      <c r="D191" s="18" t="s">
        <v>905</v>
      </c>
      <c r="E191" s="17" t="s">
        <v>560</v>
      </c>
      <c r="F191" s="21" t="s">
        <v>819</v>
      </c>
      <c r="G191" s="17" t="s">
        <v>493</v>
      </c>
      <c r="H191" s="17">
        <v>1</v>
      </c>
      <c r="I191" s="17" t="s">
        <v>42</v>
      </c>
      <c r="J191" s="17" t="s">
        <v>901</v>
      </c>
      <c r="K191" s="18" t="s">
        <v>349</v>
      </c>
      <c r="L191" s="18" t="s">
        <v>902</v>
      </c>
      <c r="M191" s="7" t="s">
        <v>428</v>
      </c>
      <c r="N191" s="7" t="s">
        <v>428</v>
      </c>
      <c r="O191" s="19">
        <v>87703085</v>
      </c>
      <c r="P191" s="17" t="s">
        <v>55</v>
      </c>
      <c r="Q191" s="44" t="s">
        <v>46</v>
      </c>
      <c r="R191" s="17" t="s">
        <v>906</v>
      </c>
    </row>
    <row r="192" spans="1:18">
      <c r="A192" s="16" t="s">
        <v>796</v>
      </c>
      <c r="B192" s="17" t="s">
        <v>428</v>
      </c>
      <c r="C192" s="17" t="s">
        <v>907</v>
      </c>
      <c r="D192" s="18" t="s">
        <v>908</v>
      </c>
      <c r="E192" s="17" t="s">
        <v>560</v>
      </c>
      <c r="F192" s="21" t="s">
        <v>823</v>
      </c>
      <c r="G192" s="17" t="s">
        <v>493</v>
      </c>
      <c r="H192" s="17">
        <v>1</v>
      </c>
      <c r="I192" s="17" t="s">
        <v>42</v>
      </c>
      <c r="J192" s="17" t="s">
        <v>901</v>
      </c>
      <c r="K192" s="18" t="s">
        <v>349</v>
      </c>
      <c r="L192" s="18" t="s">
        <v>902</v>
      </c>
      <c r="M192" s="7" t="s">
        <v>428</v>
      </c>
      <c r="N192" s="7" t="s">
        <v>428</v>
      </c>
      <c r="O192" s="19">
        <v>80854454</v>
      </c>
      <c r="P192" s="17" t="s">
        <v>55</v>
      </c>
      <c r="Q192" s="44" t="s">
        <v>46</v>
      </c>
      <c r="R192" s="17" t="s">
        <v>909</v>
      </c>
    </row>
    <row r="193" spans="1:18">
      <c r="A193" s="16" t="s">
        <v>796</v>
      </c>
      <c r="B193" s="17" t="s">
        <v>428</v>
      </c>
      <c r="C193" s="17" t="s">
        <v>910</v>
      </c>
      <c r="D193" s="18" t="s">
        <v>911</v>
      </c>
      <c r="E193" s="17" t="s">
        <v>560</v>
      </c>
      <c r="F193" s="21" t="s">
        <v>827</v>
      </c>
      <c r="G193" s="17" t="s">
        <v>493</v>
      </c>
      <c r="H193" s="17">
        <v>1</v>
      </c>
      <c r="I193" s="17" t="s">
        <v>42</v>
      </c>
      <c r="J193" s="17" t="s">
        <v>901</v>
      </c>
      <c r="K193" s="18" t="s">
        <v>349</v>
      </c>
      <c r="L193" s="18" t="s">
        <v>902</v>
      </c>
      <c r="M193" s="7" t="s">
        <v>428</v>
      </c>
      <c r="N193" s="7" t="s">
        <v>428</v>
      </c>
      <c r="O193" s="19">
        <v>76920299</v>
      </c>
      <c r="P193" s="17" t="s">
        <v>55</v>
      </c>
      <c r="Q193" s="44" t="s">
        <v>46</v>
      </c>
      <c r="R193" s="17" t="s">
        <v>912</v>
      </c>
    </row>
    <row r="194" spans="1:18">
      <c r="A194" s="16" t="s">
        <v>796</v>
      </c>
      <c r="B194" s="17" t="s">
        <v>428</v>
      </c>
      <c r="C194" s="17" t="s">
        <v>913</v>
      </c>
      <c r="D194" s="18" t="s">
        <v>914</v>
      </c>
      <c r="E194" s="17" t="s">
        <v>560</v>
      </c>
      <c r="F194" s="21" t="s">
        <v>831</v>
      </c>
      <c r="G194" s="17" t="s">
        <v>493</v>
      </c>
      <c r="H194" s="17">
        <v>1</v>
      </c>
      <c r="I194" s="17" t="s">
        <v>42</v>
      </c>
      <c r="J194" s="17" t="s">
        <v>901</v>
      </c>
      <c r="K194" s="18" t="s">
        <v>349</v>
      </c>
      <c r="L194" s="18" t="s">
        <v>902</v>
      </c>
      <c r="M194" s="7" t="s">
        <v>428</v>
      </c>
      <c r="N194" s="7" t="s">
        <v>428</v>
      </c>
      <c r="O194" s="19">
        <v>86126799</v>
      </c>
      <c r="P194" s="17" t="s">
        <v>55</v>
      </c>
      <c r="Q194" s="44" t="s">
        <v>46</v>
      </c>
      <c r="R194" s="17" t="s">
        <v>915</v>
      </c>
    </row>
    <row r="195" spans="1:18">
      <c r="A195" s="16" t="s">
        <v>796</v>
      </c>
      <c r="B195" s="17" t="s">
        <v>428</v>
      </c>
      <c r="C195" s="17" t="s">
        <v>916</v>
      </c>
      <c r="D195" s="18" t="s">
        <v>917</v>
      </c>
      <c r="E195" s="17" t="s">
        <v>560</v>
      </c>
      <c r="F195" s="21" t="s">
        <v>835</v>
      </c>
      <c r="G195" s="17" t="s">
        <v>493</v>
      </c>
      <c r="H195" s="17">
        <v>1</v>
      </c>
      <c r="I195" s="17" t="s">
        <v>42</v>
      </c>
      <c r="J195" s="17" t="s">
        <v>901</v>
      </c>
      <c r="K195" s="18" t="s">
        <v>349</v>
      </c>
      <c r="L195" s="18" t="s">
        <v>902</v>
      </c>
      <c r="M195" s="7" t="s">
        <v>428</v>
      </c>
      <c r="N195" s="7" t="s">
        <v>428</v>
      </c>
      <c r="O195" s="19">
        <v>83342818</v>
      </c>
      <c r="P195" s="17" t="s">
        <v>55</v>
      </c>
      <c r="Q195" s="44" t="s">
        <v>46</v>
      </c>
      <c r="R195" s="17" t="s">
        <v>918</v>
      </c>
    </row>
    <row r="196" spans="1:18">
      <c r="A196" s="16" t="s">
        <v>796</v>
      </c>
      <c r="B196" s="17" t="s">
        <v>428</v>
      </c>
      <c r="C196" s="17" t="s">
        <v>919</v>
      </c>
      <c r="D196" s="18" t="s">
        <v>920</v>
      </c>
      <c r="E196" s="17" t="s">
        <v>560</v>
      </c>
      <c r="F196" s="21" t="s">
        <v>839</v>
      </c>
      <c r="G196" s="17" t="s">
        <v>493</v>
      </c>
      <c r="H196" s="17">
        <v>1</v>
      </c>
      <c r="I196" s="17" t="s">
        <v>42</v>
      </c>
      <c r="J196" s="17" t="s">
        <v>901</v>
      </c>
      <c r="K196" s="18" t="s">
        <v>349</v>
      </c>
      <c r="L196" s="18" t="s">
        <v>902</v>
      </c>
      <c r="M196" s="7" t="s">
        <v>428</v>
      </c>
      <c r="N196" s="7" t="s">
        <v>428</v>
      </c>
      <c r="O196" s="19">
        <v>85224989</v>
      </c>
      <c r="P196" s="17" t="s">
        <v>55</v>
      </c>
      <c r="Q196" s="44" t="s">
        <v>46</v>
      </c>
      <c r="R196" s="17" t="s">
        <v>921</v>
      </c>
    </row>
    <row r="197" spans="1:18">
      <c r="A197" s="16" t="s">
        <v>796</v>
      </c>
      <c r="B197" s="17" t="s">
        <v>428</v>
      </c>
      <c r="C197" s="17" t="s">
        <v>922</v>
      </c>
      <c r="D197" s="18" t="s">
        <v>923</v>
      </c>
      <c r="E197" s="17" t="s">
        <v>560</v>
      </c>
      <c r="F197" s="21" t="s">
        <v>843</v>
      </c>
      <c r="G197" s="17" t="s">
        <v>493</v>
      </c>
      <c r="H197" s="17">
        <v>1</v>
      </c>
      <c r="I197" s="17" t="s">
        <v>42</v>
      </c>
      <c r="J197" s="17" t="s">
        <v>901</v>
      </c>
      <c r="K197" s="18" t="s">
        <v>349</v>
      </c>
      <c r="L197" s="18" t="s">
        <v>902</v>
      </c>
      <c r="M197" s="7" t="s">
        <v>428</v>
      </c>
      <c r="N197" s="7" t="s">
        <v>428</v>
      </c>
      <c r="O197" s="19">
        <v>83937219</v>
      </c>
      <c r="P197" s="17" t="s">
        <v>55</v>
      </c>
      <c r="Q197" s="44" t="s">
        <v>46</v>
      </c>
      <c r="R197" s="17" t="s">
        <v>924</v>
      </c>
    </row>
    <row r="198" spans="1:18">
      <c r="A198" s="16" t="s">
        <v>796</v>
      </c>
      <c r="B198" s="17" t="s">
        <v>428</v>
      </c>
      <c r="C198" s="17" t="s">
        <v>925</v>
      </c>
      <c r="D198" s="18" t="s">
        <v>926</v>
      </c>
      <c r="E198" s="17" t="s">
        <v>560</v>
      </c>
      <c r="F198" s="21" t="s">
        <v>847</v>
      </c>
      <c r="G198" s="17" t="s">
        <v>493</v>
      </c>
      <c r="H198" s="17">
        <v>1</v>
      </c>
      <c r="I198" s="17" t="s">
        <v>42</v>
      </c>
      <c r="J198" s="17" t="s">
        <v>901</v>
      </c>
      <c r="K198" s="18" t="s">
        <v>349</v>
      </c>
      <c r="L198" s="18" t="s">
        <v>902</v>
      </c>
      <c r="M198" s="7" t="s">
        <v>428</v>
      </c>
      <c r="N198" s="7" t="s">
        <v>428</v>
      </c>
      <c r="O198" s="19">
        <v>87466233</v>
      </c>
      <c r="P198" s="17" t="s">
        <v>55</v>
      </c>
      <c r="Q198" s="44" t="s">
        <v>46</v>
      </c>
      <c r="R198" s="17" t="s">
        <v>927</v>
      </c>
    </row>
    <row r="199" spans="1:18">
      <c r="A199" s="16" t="s">
        <v>796</v>
      </c>
      <c r="B199" s="17" t="s">
        <v>428</v>
      </c>
      <c r="C199" s="17" t="s">
        <v>928</v>
      </c>
      <c r="D199" s="18" t="s">
        <v>929</v>
      </c>
      <c r="E199" s="17" t="s">
        <v>560</v>
      </c>
      <c r="F199" s="21" t="s">
        <v>851</v>
      </c>
      <c r="G199" s="17" t="s">
        <v>493</v>
      </c>
      <c r="H199" s="17">
        <v>1</v>
      </c>
      <c r="I199" s="17" t="s">
        <v>42</v>
      </c>
      <c r="J199" s="17" t="s">
        <v>901</v>
      </c>
      <c r="K199" s="18" t="s">
        <v>349</v>
      </c>
      <c r="L199" s="18" t="s">
        <v>902</v>
      </c>
      <c r="M199" s="7" t="s">
        <v>428</v>
      </c>
      <c r="N199" s="7" t="s">
        <v>428</v>
      </c>
      <c r="O199" s="19">
        <v>77957200</v>
      </c>
      <c r="P199" s="17" t="s">
        <v>55</v>
      </c>
      <c r="Q199" s="44" t="s">
        <v>46</v>
      </c>
      <c r="R199" s="17" t="s">
        <v>930</v>
      </c>
    </row>
    <row r="200" spans="1:18">
      <c r="A200" s="16" t="s">
        <v>796</v>
      </c>
      <c r="B200" s="17" t="s">
        <v>428</v>
      </c>
      <c r="C200" s="17" t="s">
        <v>931</v>
      </c>
      <c r="D200" s="18" t="s">
        <v>932</v>
      </c>
      <c r="E200" s="17" t="s">
        <v>560</v>
      </c>
      <c r="F200" s="21" t="s">
        <v>855</v>
      </c>
      <c r="G200" s="17" t="s">
        <v>493</v>
      </c>
      <c r="H200" s="17">
        <v>1</v>
      </c>
      <c r="I200" s="17" t="s">
        <v>42</v>
      </c>
      <c r="J200" s="17" t="s">
        <v>901</v>
      </c>
      <c r="K200" s="18" t="s">
        <v>349</v>
      </c>
      <c r="L200" s="18" t="s">
        <v>902</v>
      </c>
      <c r="M200" s="7" t="s">
        <v>428</v>
      </c>
      <c r="N200" s="7" t="s">
        <v>428</v>
      </c>
      <c r="O200" s="19">
        <v>86685804</v>
      </c>
      <c r="P200" s="17" t="s">
        <v>55</v>
      </c>
      <c r="Q200" s="44" t="s">
        <v>46</v>
      </c>
      <c r="R200" s="17" t="s">
        <v>933</v>
      </c>
    </row>
    <row r="201" spans="1:18">
      <c r="A201" s="16" t="s">
        <v>796</v>
      </c>
      <c r="B201" s="17" t="s">
        <v>428</v>
      </c>
      <c r="C201" s="17" t="s">
        <v>934</v>
      </c>
      <c r="D201" s="18" t="s">
        <v>935</v>
      </c>
      <c r="E201" s="17" t="s">
        <v>560</v>
      </c>
      <c r="F201" s="21" t="s">
        <v>859</v>
      </c>
      <c r="G201" s="17" t="s">
        <v>493</v>
      </c>
      <c r="H201" s="17">
        <v>1</v>
      </c>
      <c r="I201" s="17" t="s">
        <v>42</v>
      </c>
      <c r="J201" s="17" t="s">
        <v>901</v>
      </c>
      <c r="K201" s="18" t="s">
        <v>349</v>
      </c>
      <c r="L201" s="18" t="s">
        <v>902</v>
      </c>
      <c r="M201" s="7" t="s">
        <v>428</v>
      </c>
      <c r="N201" s="7" t="s">
        <v>428</v>
      </c>
      <c r="O201" s="19">
        <v>75783166</v>
      </c>
      <c r="P201" s="17" t="s">
        <v>55</v>
      </c>
      <c r="Q201" s="44" t="s">
        <v>46</v>
      </c>
      <c r="R201" s="17" t="s">
        <v>936</v>
      </c>
    </row>
    <row r="202" spans="1:18">
      <c r="A202" s="16" t="s">
        <v>796</v>
      </c>
      <c r="B202" s="17" t="s">
        <v>428</v>
      </c>
      <c r="C202" s="17" t="s">
        <v>792</v>
      </c>
      <c r="D202" s="18" t="s">
        <v>937</v>
      </c>
      <c r="E202" s="17" t="s">
        <v>560</v>
      </c>
      <c r="F202" s="17" t="s">
        <v>456</v>
      </c>
      <c r="G202" s="17" t="s">
        <v>493</v>
      </c>
      <c r="H202" s="17">
        <v>1</v>
      </c>
      <c r="I202" s="17" t="s">
        <v>42</v>
      </c>
      <c r="J202" s="17" t="s">
        <v>458</v>
      </c>
      <c r="K202" s="18" t="s">
        <v>349</v>
      </c>
      <c r="L202" s="23" t="s">
        <v>938</v>
      </c>
      <c r="M202" s="7" t="s">
        <v>428</v>
      </c>
      <c r="N202" s="19">
        <v>49929533</v>
      </c>
      <c r="O202" s="7" t="s">
        <v>428</v>
      </c>
      <c r="P202" s="17" t="s">
        <v>55</v>
      </c>
      <c r="Q202" s="44" t="s">
        <v>46</v>
      </c>
      <c r="R202" s="17" t="s">
        <v>939</v>
      </c>
    </row>
    <row r="203" spans="1:18">
      <c r="A203" s="16" t="s">
        <v>796</v>
      </c>
      <c r="B203" s="17" t="s">
        <v>428</v>
      </c>
      <c r="C203" s="17" t="s">
        <v>804</v>
      </c>
      <c r="D203" s="18" t="s">
        <v>940</v>
      </c>
      <c r="E203" s="17" t="s">
        <v>560</v>
      </c>
      <c r="F203" s="17" t="s">
        <v>456</v>
      </c>
      <c r="G203" s="17" t="s">
        <v>493</v>
      </c>
      <c r="H203" s="17">
        <v>1</v>
      </c>
      <c r="I203" s="17" t="s">
        <v>42</v>
      </c>
      <c r="J203" s="17" t="s">
        <v>458</v>
      </c>
      <c r="K203" s="18" t="s">
        <v>349</v>
      </c>
      <c r="L203" s="23" t="s">
        <v>938</v>
      </c>
      <c r="M203" s="7" t="s">
        <v>428</v>
      </c>
      <c r="N203" s="19">
        <v>54705141</v>
      </c>
      <c r="O203" s="7" t="s">
        <v>428</v>
      </c>
      <c r="P203" s="17" t="s">
        <v>55</v>
      </c>
      <c r="Q203" s="44" t="s">
        <v>46</v>
      </c>
      <c r="R203" s="17" t="s">
        <v>941</v>
      </c>
    </row>
    <row r="204" spans="1:18">
      <c r="A204" s="16" t="s">
        <v>796</v>
      </c>
      <c r="B204" s="17" t="s">
        <v>428</v>
      </c>
      <c r="C204" s="17" t="s">
        <v>810</v>
      </c>
      <c r="D204" s="18" t="s">
        <v>942</v>
      </c>
      <c r="E204" s="17" t="s">
        <v>560</v>
      </c>
      <c r="F204" s="17" t="s">
        <v>456</v>
      </c>
      <c r="G204" s="17" t="s">
        <v>493</v>
      </c>
      <c r="H204" s="17">
        <v>1</v>
      </c>
      <c r="I204" s="17" t="s">
        <v>42</v>
      </c>
      <c r="J204" s="17" t="s">
        <v>458</v>
      </c>
      <c r="K204" s="18" t="s">
        <v>349</v>
      </c>
      <c r="L204" s="23" t="s">
        <v>938</v>
      </c>
      <c r="M204" s="7" t="s">
        <v>428</v>
      </c>
      <c r="N204" s="19">
        <v>52196523</v>
      </c>
      <c r="O204" s="7" t="s">
        <v>428</v>
      </c>
      <c r="P204" s="17" t="s">
        <v>55</v>
      </c>
      <c r="Q204" s="44" t="s">
        <v>46</v>
      </c>
      <c r="R204" s="17" t="s">
        <v>943</v>
      </c>
    </row>
    <row r="205" spans="1:18">
      <c r="A205" s="16" t="s">
        <v>796</v>
      </c>
      <c r="B205" s="17" t="s">
        <v>428</v>
      </c>
      <c r="C205" s="17" t="s">
        <v>944</v>
      </c>
      <c r="D205" s="18" t="s">
        <v>900</v>
      </c>
      <c r="E205" s="17" t="s">
        <v>560</v>
      </c>
      <c r="F205" s="21" t="s">
        <v>815</v>
      </c>
      <c r="G205" s="17" t="s">
        <v>493</v>
      </c>
      <c r="H205" s="17">
        <v>1</v>
      </c>
      <c r="I205" s="17" t="s">
        <v>42</v>
      </c>
      <c r="J205" s="17" t="s">
        <v>458</v>
      </c>
      <c r="K205" s="18" t="s">
        <v>349</v>
      </c>
      <c r="L205" s="23" t="s">
        <v>938</v>
      </c>
      <c r="M205" s="7" t="s">
        <v>428</v>
      </c>
      <c r="N205" s="19">
        <f>96238146/2</f>
        <v>48119073</v>
      </c>
      <c r="O205" s="7" t="s">
        <v>428</v>
      </c>
      <c r="P205" s="17" t="s">
        <v>55</v>
      </c>
      <c r="Q205" s="44" t="s">
        <v>46</v>
      </c>
      <c r="R205" s="17" t="s">
        <v>945</v>
      </c>
    </row>
    <row r="206" spans="1:18">
      <c r="A206" s="16" t="s">
        <v>796</v>
      </c>
      <c r="B206" s="17" t="s">
        <v>428</v>
      </c>
      <c r="C206" s="17" t="s">
        <v>946</v>
      </c>
      <c r="D206" s="18" t="s">
        <v>905</v>
      </c>
      <c r="E206" s="17" t="s">
        <v>560</v>
      </c>
      <c r="F206" s="21" t="s">
        <v>819</v>
      </c>
      <c r="G206" s="17" t="s">
        <v>493</v>
      </c>
      <c r="H206" s="17">
        <v>1</v>
      </c>
      <c r="I206" s="17" t="s">
        <v>42</v>
      </c>
      <c r="J206" s="17" t="s">
        <v>458</v>
      </c>
      <c r="K206" s="18" t="s">
        <v>349</v>
      </c>
      <c r="L206" s="23" t="s">
        <v>938</v>
      </c>
      <c r="M206" s="7" t="s">
        <v>428</v>
      </c>
      <c r="N206" s="19">
        <v>56088065</v>
      </c>
      <c r="O206" s="7" t="s">
        <v>428</v>
      </c>
      <c r="P206" s="17" t="s">
        <v>55</v>
      </c>
      <c r="Q206" s="44" t="s">
        <v>46</v>
      </c>
      <c r="R206" s="17" t="s">
        <v>947</v>
      </c>
    </row>
    <row r="207" spans="1:18">
      <c r="A207" s="16" t="s">
        <v>796</v>
      </c>
      <c r="B207" s="17" t="s">
        <v>428</v>
      </c>
      <c r="C207" s="17" t="s">
        <v>948</v>
      </c>
      <c r="D207" s="18" t="s">
        <v>908</v>
      </c>
      <c r="E207" s="17" t="s">
        <v>560</v>
      </c>
      <c r="F207" s="21" t="s">
        <v>823</v>
      </c>
      <c r="G207" s="17" t="s">
        <v>493</v>
      </c>
      <c r="H207" s="17">
        <v>1</v>
      </c>
      <c r="I207" s="17" t="s">
        <v>42</v>
      </c>
      <c r="J207" s="17" t="s">
        <v>458</v>
      </c>
      <c r="K207" s="18" t="s">
        <v>349</v>
      </c>
      <c r="L207" s="23" t="s">
        <v>938</v>
      </c>
      <c r="M207" s="7" t="s">
        <v>428</v>
      </c>
      <c r="N207" s="19">
        <v>51964719</v>
      </c>
      <c r="O207" s="7" t="s">
        <v>428</v>
      </c>
      <c r="P207" s="17" t="s">
        <v>55</v>
      </c>
      <c r="Q207" s="44" t="s">
        <v>46</v>
      </c>
      <c r="R207" s="17" t="s">
        <v>949</v>
      </c>
    </row>
    <row r="208" spans="1:18">
      <c r="A208" s="16" t="s">
        <v>796</v>
      </c>
      <c r="B208" s="17" t="s">
        <v>428</v>
      </c>
      <c r="C208" s="17" t="s">
        <v>950</v>
      </c>
      <c r="D208" s="18" t="s">
        <v>911</v>
      </c>
      <c r="E208" s="17" t="s">
        <v>560</v>
      </c>
      <c r="F208" s="21" t="s">
        <v>827</v>
      </c>
      <c r="G208" s="17" t="s">
        <v>493</v>
      </c>
      <c r="H208" s="17">
        <v>1</v>
      </c>
      <c r="I208" s="17" t="s">
        <v>42</v>
      </c>
      <c r="J208" s="17" t="s">
        <v>458</v>
      </c>
      <c r="K208" s="18" t="s">
        <v>349</v>
      </c>
      <c r="L208" s="23" t="s">
        <v>938</v>
      </c>
      <c r="M208" s="7" t="s">
        <v>428</v>
      </c>
      <c r="N208" s="19">
        <v>47875077</v>
      </c>
      <c r="O208" s="7" t="s">
        <v>428</v>
      </c>
      <c r="P208" s="17" t="s">
        <v>55</v>
      </c>
      <c r="Q208" s="44" t="s">
        <v>46</v>
      </c>
      <c r="R208" s="17" t="s">
        <v>951</v>
      </c>
    </row>
    <row r="209" spans="1:18">
      <c r="A209" s="16" t="s">
        <v>796</v>
      </c>
      <c r="B209" s="17" t="s">
        <v>428</v>
      </c>
      <c r="C209" s="17" t="s">
        <v>952</v>
      </c>
      <c r="D209" s="18" t="s">
        <v>914</v>
      </c>
      <c r="E209" s="17" t="s">
        <v>560</v>
      </c>
      <c r="F209" s="21" t="s">
        <v>831</v>
      </c>
      <c r="G209" s="17" t="s">
        <v>493</v>
      </c>
      <c r="H209" s="17">
        <v>1</v>
      </c>
      <c r="I209" s="17" t="s">
        <v>42</v>
      </c>
      <c r="J209" s="17" t="s">
        <v>458</v>
      </c>
      <c r="K209" s="18" t="s">
        <v>349</v>
      </c>
      <c r="L209" s="23" t="s">
        <v>938</v>
      </c>
      <c r="M209" s="7" t="s">
        <v>428</v>
      </c>
      <c r="N209" s="19">
        <v>45148414</v>
      </c>
      <c r="O209" s="7" t="s">
        <v>428</v>
      </c>
      <c r="P209" s="17" t="s">
        <v>55</v>
      </c>
      <c r="Q209" s="44" t="s">
        <v>46</v>
      </c>
      <c r="R209" s="17" t="s">
        <v>953</v>
      </c>
    </row>
    <row r="210" spans="1:18">
      <c r="A210" s="16" t="s">
        <v>796</v>
      </c>
      <c r="B210" s="17" t="s">
        <v>428</v>
      </c>
      <c r="C210" s="17" t="s">
        <v>954</v>
      </c>
      <c r="D210" s="18" t="s">
        <v>917</v>
      </c>
      <c r="E210" s="17" t="s">
        <v>560</v>
      </c>
      <c r="F210" s="21" t="s">
        <v>835</v>
      </c>
      <c r="G210" s="17" t="s">
        <v>493</v>
      </c>
      <c r="H210" s="17">
        <v>1</v>
      </c>
      <c r="I210" s="17" t="s">
        <v>42</v>
      </c>
      <c r="J210" s="17" t="s">
        <v>458</v>
      </c>
      <c r="K210" s="18" t="s">
        <v>349</v>
      </c>
      <c r="L210" s="23" t="s">
        <v>938</v>
      </c>
      <c r="M210" s="7" t="s">
        <v>428</v>
      </c>
      <c r="N210" s="19">
        <v>59663117</v>
      </c>
      <c r="O210" s="7" t="s">
        <v>428</v>
      </c>
      <c r="P210" s="17" t="s">
        <v>55</v>
      </c>
      <c r="Q210" s="44" t="s">
        <v>46</v>
      </c>
      <c r="R210" s="17" t="s">
        <v>955</v>
      </c>
    </row>
    <row r="211" spans="1:18">
      <c r="A211" s="16" t="s">
        <v>796</v>
      </c>
      <c r="B211" s="17" t="s">
        <v>428</v>
      </c>
      <c r="C211" s="17" t="s">
        <v>956</v>
      </c>
      <c r="D211" s="18" t="s">
        <v>920</v>
      </c>
      <c r="E211" s="17" t="s">
        <v>560</v>
      </c>
      <c r="F211" s="21" t="s">
        <v>839</v>
      </c>
      <c r="G211" s="17" t="s">
        <v>493</v>
      </c>
      <c r="H211" s="17">
        <v>1</v>
      </c>
      <c r="I211" s="17" t="s">
        <v>42</v>
      </c>
      <c r="J211" s="17" t="s">
        <v>458</v>
      </c>
      <c r="K211" s="18" t="s">
        <v>349</v>
      </c>
      <c r="L211" s="23" t="s">
        <v>938</v>
      </c>
      <c r="M211" s="7" t="s">
        <v>428</v>
      </c>
      <c r="N211" s="19">
        <v>43283104</v>
      </c>
      <c r="O211" s="7" t="s">
        <v>428</v>
      </c>
      <c r="P211" s="17" t="s">
        <v>55</v>
      </c>
      <c r="Q211" s="44" t="s">
        <v>46</v>
      </c>
      <c r="R211" s="17" t="s">
        <v>957</v>
      </c>
    </row>
    <row r="212" spans="1:18">
      <c r="A212" s="16" t="s">
        <v>796</v>
      </c>
      <c r="B212" s="17" t="s">
        <v>428</v>
      </c>
      <c r="C212" s="17" t="s">
        <v>958</v>
      </c>
      <c r="D212" s="18" t="s">
        <v>923</v>
      </c>
      <c r="E212" s="17" t="s">
        <v>560</v>
      </c>
      <c r="F212" s="21" t="s">
        <v>843</v>
      </c>
      <c r="G212" s="17" t="s">
        <v>493</v>
      </c>
      <c r="H212" s="17">
        <v>1</v>
      </c>
      <c r="I212" s="17" t="s">
        <v>42</v>
      </c>
      <c r="J212" s="17" t="s">
        <v>458</v>
      </c>
      <c r="K212" s="18" t="s">
        <v>349</v>
      </c>
      <c r="L212" s="23" t="s">
        <v>938</v>
      </c>
      <c r="M212" s="7" t="s">
        <v>428</v>
      </c>
      <c r="N212" s="19">
        <v>47472498</v>
      </c>
      <c r="O212" s="7" t="s">
        <v>428</v>
      </c>
      <c r="P212" s="17" t="s">
        <v>55</v>
      </c>
      <c r="Q212" s="44" t="s">
        <v>46</v>
      </c>
      <c r="R212" s="17" t="s">
        <v>959</v>
      </c>
    </row>
    <row r="213" spans="1:18">
      <c r="A213" s="16" t="s">
        <v>796</v>
      </c>
      <c r="B213" s="17" t="s">
        <v>428</v>
      </c>
      <c r="C213" s="17" t="s">
        <v>960</v>
      </c>
      <c r="D213" s="18" t="s">
        <v>926</v>
      </c>
      <c r="E213" s="17" t="s">
        <v>560</v>
      </c>
      <c r="F213" s="21" t="s">
        <v>847</v>
      </c>
      <c r="G213" s="17" t="s">
        <v>493</v>
      </c>
      <c r="H213" s="17">
        <v>1</v>
      </c>
      <c r="I213" s="17" t="s">
        <v>42</v>
      </c>
      <c r="J213" s="17" t="s">
        <v>458</v>
      </c>
      <c r="K213" s="18" t="s">
        <v>349</v>
      </c>
      <c r="L213" s="23" t="s">
        <v>938</v>
      </c>
      <c r="M213" s="7" t="s">
        <v>428</v>
      </c>
      <c r="N213" s="19">
        <v>53226900</v>
      </c>
      <c r="O213" s="7" t="s">
        <v>428</v>
      </c>
      <c r="P213" s="17" t="s">
        <v>55</v>
      </c>
      <c r="Q213" s="44" t="s">
        <v>46</v>
      </c>
      <c r="R213" s="17" t="s">
        <v>961</v>
      </c>
    </row>
    <row r="214" spans="1:18">
      <c r="A214" s="16" t="s">
        <v>796</v>
      </c>
      <c r="B214" s="17" t="s">
        <v>428</v>
      </c>
      <c r="C214" s="17" t="s">
        <v>962</v>
      </c>
      <c r="D214" s="18" t="s">
        <v>929</v>
      </c>
      <c r="E214" s="17" t="s">
        <v>560</v>
      </c>
      <c r="F214" s="21" t="s">
        <v>851</v>
      </c>
      <c r="G214" s="17" t="s">
        <v>493</v>
      </c>
      <c r="H214" s="17">
        <v>1</v>
      </c>
      <c r="I214" s="17" t="s">
        <v>42</v>
      </c>
      <c r="J214" s="17" t="s">
        <v>458</v>
      </c>
      <c r="K214" s="18" t="s">
        <v>349</v>
      </c>
      <c r="L214" s="23" t="s">
        <v>938</v>
      </c>
      <c r="M214" s="7" t="s">
        <v>428</v>
      </c>
      <c r="N214" s="19">
        <v>72610711</v>
      </c>
      <c r="O214" s="7" t="s">
        <v>428</v>
      </c>
      <c r="P214" s="17" t="s">
        <v>55</v>
      </c>
      <c r="Q214" s="44" t="s">
        <v>46</v>
      </c>
      <c r="R214" s="17" t="s">
        <v>963</v>
      </c>
    </row>
    <row r="215" spans="1:18">
      <c r="A215" s="16" t="s">
        <v>796</v>
      </c>
      <c r="B215" s="17" t="s">
        <v>428</v>
      </c>
      <c r="C215" s="17" t="s">
        <v>964</v>
      </c>
      <c r="D215" s="18" t="s">
        <v>932</v>
      </c>
      <c r="E215" s="17" t="s">
        <v>560</v>
      </c>
      <c r="F215" s="21" t="s">
        <v>855</v>
      </c>
      <c r="G215" s="17" t="s">
        <v>493</v>
      </c>
      <c r="H215" s="17">
        <v>1</v>
      </c>
      <c r="I215" s="17" t="s">
        <v>42</v>
      </c>
      <c r="J215" s="17" t="s">
        <v>458</v>
      </c>
      <c r="K215" s="18" t="s">
        <v>349</v>
      </c>
      <c r="L215" s="23" t="s">
        <v>938</v>
      </c>
      <c r="M215" s="7" t="s">
        <v>428</v>
      </c>
      <c r="N215" s="19">
        <v>47972015</v>
      </c>
      <c r="O215" s="7" t="s">
        <v>428</v>
      </c>
      <c r="P215" s="17" t="s">
        <v>55</v>
      </c>
      <c r="Q215" s="44" t="s">
        <v>46</v>
      </c>
      <c r="R215" s="17" t="s">
        <v>965</v>
      </c>
    </row>
    <row r="216" spans="1:18">
      <c r="A216" s="16" t="s">
        <v>796</v>
      </c>
      <c r="B216" s="17" t="s">
        <v>428</v>
      </c>
      <c r="C216" s="17" t="s">
        <v>966</v>
      </c>
      <c r="D216" s="18" t="s">
        <v>935</v>
      </c>
      <c r="E216" s="17" t="s">
        <v>560</v>
      </c>
      <c r="F216" s="21" t="s">
        <v>859</v>
      </c>
      <c r="G216" s="17" t="s">
        <v>493</v>
      </c>
      <c r="H216" s="17">
        <v>1</v>
      </c>
      <c r="I216" s="17" t="s">
        <v>42</v>
      </c>
      <c r="J216" s="17" t="s">
        <v>458</v>
      </c>
      <c r="K216" s="18" t="s">
        <v>349</v>
      </c>
      <c r="L216" s="23" t="s">
        <v>938</v>
      </c>
      <c r="M216" s="7" t="s">
        <v>428</v>
      </c>
      <c r="N216" s="19">
        <v>49810945</v>
      </c>
      <c r="O216" s="7" t="s">
        <v>428</v>
      </c>
      <c r="P216" s="17" t="s">
        <v>55</v>
      </c>
      <c r="Q216" s="44" t="s">
        <v>46</v>
      </c>
      <c r="R216" s="17" t="s">
        <v>967</v>
      </c>
    </row>
    <row r="217" spans="1:18">
      <c r="A217" s="16" t="s">
        <v>796</v>
      </c>
      <c r="B217" s="17" t="s">
        <v>428</v>
      </c>
      <c r="C217" s="17" t="s">
        <v>968</v>
      </c>
      <c r="D217" s="18" t="s">
        <v>969</v>
      </c>
      <c r="E217" s="17" t="s">
        <v>560</v>
      </c>
      <c r="F217" s="21" t="s">
        <v>863</v>
      </c>
      <c r="G217" s="17" t="s">
        <v>493</v>
      </c>
      <c r="H217" s="17">
        <v>1</v>
      </c>
      <c r="I217" s="17" t="s">
        <v>42</v>
      </c>
      <c r="J217" s="17" t="s">
        <v>458</v>
      </c>
      <c r="K217" s="18" t="s">
        <v>349</v>
      </c>
      <c r="L217" s="23" t="s">
        <v>938</v>
      </c>
      <c r="M217" s="7" t="s">
        <v>428</v>
      </c>
      <c r="N217" s="19">
        <v>44861622</v>
      </c>
      <c r="O217" s="7" t="s">
        <v>428</v>
      </c>
      <c r="P217" s="17" t="s">
        <v>55</v>
      </c>
      <c r="Q217" s="44" t="s">
        <v>46</v>
      </c>
      <c r="R217" s="17" t="s">
        <v>970</v>
      </c>
    </row>
    <row r="218" spans="1:18">
      <c r="A218" s="16" t="s">
        <v>796</v>
      </c>
      <c r="B218" s="17" t="s">
        <v>428</v>
      </c>
      <c r="C218" s="17" t="s">
        <v>865</v>
      </c>
      <c r="D218" s="18" t="s">
        <v>971</v>
      </c>
      <c r="E218" s="17" t="s">
        <v>560</v>
      </c>
      <c r="F218" s="21" t="s">
        <v>867</v>
      </c>
      <c r="G218" s="17" t="s">
        <v>493</v>
      </c>
      <c r="H218" s="17">
        <v>1</v>
      </c>
      <c r="I218" s="17" t="s">
        <v>42</v>
      </c>
      <c r="J218" s="17" t="s">
        <v>458</v>
      </c>
      <c r="K218" s="18" t="s">
        <v>349</v>
      </c>
      <c r="L218" s="23" t="s">
        <v>938</v>
      </c>
      <c r="M218" s="7" t="s">
        <v>428</v>
      </c>
      <c r="N218" s="19">
        <v>48081499</v>
      </c>
      <c r="O218" s="7" t="s">
        <v>428</v>
      </c>
      <c r="P218" s="17" t="s">
        <v>55</v>
      </c>
      <c r="Q218" s="44" t="s">
        <v>46</v>
      </c>
      <c r="R218" s="17" t="s">
        <v>972</v>
      </c>
    </row>
    <row r="219" spans="1:18">
      <c r="A219" s="16" t="s">
        <v>796</v>
      </c>
      <c r="B219" s="17" t="s">
        <v>428</v>
      </c>
      <c r="C219" s="17" t="s">
        <v>973</v>
      </c>
      <c r="D219" s="18" t="s">
        <v>974</v>
      </c>
      <c r="E219" s="17" t="s">
        <v>560</v>
      </c>
      <c r="F219" s="21" t="s">
        <v>517</v>
      </c>
      <c r="G219" s="17" t="s">
        <v>493</v>
      </c>
      <c r="H219" s="17">
        <v>1</v>
      </c>
      <c r="I219" s="17" t="s">
        <v>42</v>
      </c>
      <c r="J219" s="17" t="s">
        <v>458</v>
      </c>
      <c r="K219" s="18" t="s">
        <v>349</v>
      </c>
      <c r="L219" s="23" t="s">
        <v>938</v>
      </c>
      <c r="M219" s="7" t="s">
        <v>428</v>
      </c>
      <c r="N219" s="19">
        <v>50573713</v>
      </c>
      <c r="O219" s="7" t="s">
        <v>428</v>
      </c>
      <c r="P219" s="17" t="s">
        <v>55</v>
      </c>
      <c r="Q219" s="44" t="s">
        <v>46</v>
      </c>
      <c r="R219" s="17" t="s">
        <v>975</v>
      </c>
    </row>
    <row r="220" spans="1:18">
      <c r="A220" s="16" t="s">
        <v>796</v>
      </c>
      <c r="B220" s="17" t="s">
        <v>428</v>
      </c>
      <c r="C220" s="17" t="s">
        <v>976</v>
      </c>
      <c r="D220" s="18" t="s">
        <v>977</v>
      </c>
      <c r="E220" s="17" t="s">
        <v>560</v>
      </c>
      <c r="F220" s="21" t="s">
        <v>513</v>
      </c>
      <c r="G220" s="17" t="s">
        <v>493</v>
      </c>
      <c r="H220" s="17">
        <v>1</v>
      </c>
      <c r="I220" s="17" t="s">
        <v>42</v>
      </c>
      <c r="J220" s="17" t="s">
        <v>458</v>
      </c>
      <c r="K220" s="18" t="s">
        <v>349</v>
      </c>
      <c r="L220" s="23" t="s">
        <v>938</v>
      </c>
      <c r="M220" s="7" t="s">
        <v>428</v>
      </c>
      <c r="N220" s="19">
        <v>50530164</v>
      </c>
      <c r="O220" s="7" t="s">
        <v>428</v>
      </c>
      <c r="P220" s="17" t="s">
        <v>55</v>
      </c>
      <c r="Q220" s="44" t="s">
        <v>46</v>
      </c>
      <c r="R220" s="17" t="s">
        <v>978</v>
      </c>
    </row>
    <row r="221" spans="1:18">
      <c r="A221" s="16" t="s">
        <v>796</v>
      </c>
      <c r="B221" s="17" t="s">
        <v>428</v>
      </c>
      <c r="C221" s="17" t="s">
        <v>979</v>
      </c>
      <c r="D221" s="18" t="s">
        <v>980</v>
      </c>
      <c r="E221" s="17" t="s">
        <v>560</v>
      </c>
      <c r="F221" s="21" t="s">
        <v>513</v>
      </c>
      <c r="G221" s="17" t="s">
        <v>493</v>
      </c>
      <c r="H221" s="17">
        <v>1</v>
      </c>
      <c r="I221" s="17" t="s">
        <v>42</v>
      </c>
      <c r="J221" s="17" t="s">
        <v>458</v>
      </c>
      <c r="K221" s="18" t="s">
        <v>349</v>
      </c>
      <c r="L221" s="23" t="s">
        <v>938</v>
      </c>
      <c r="M221" s="7" t="s">
        <v>428</v>
      </c>
      <c r="N221" s="19">
        <v>60274526</v>
      </c>
      <c r="O221" s="7" t="s">
        <v>428</v>
      </c>
      <c r="P221" s="17" t="s">
        <v>55</v>
      </c>
      <c r="Q221" s="44" t="s">
        <v>46</v>
      </c>
      <c r="R221" s="17" t="s">
        <v>981</v>
      </c>
    </row>
    <row r="222" spans="1:18">
      <c r="A222" s="16" t="s">
        <v>796</v>
      </c>
      <c r="B222" s="17" t="s">
        <v>428</v>
      </c>
      <c r="C222" s="17" t="s">
        <v>982</v>
      </c>
      <c r="D222" s="18" t="s">
        <v>983</v>
      </c>
      <c r="E222" s="17" t="s">
        <v>560</v>
      </c>
      <c r="F222" s="21" t="s">
        <v>513</v>
      </c>
      <c r="G222" s="17" t="s">
        <v>493</v>
      </c>
      <c r="H222" s="17">
        <v>1</v>
      </c>
      <c r="I222" s="17" t="s">
        <v>42</v>
      </c>
      <c r="J222" s="17" t="s">
        <v>458</v>
      </c>
      <c r="K222" s="18" t="s">
        <v>349</v>
      </c>
      <c r="L222" s="23" t="s">
        <v>938</v>
      </c>
      <c r="M222" s="7" t="s">
        <v>428</v>
      </c>
      <c r="N222" s="19">
        <v>49471492</v>
      </c>
      <c r="O222" s="7" t="s">
        <v>428</v>
      </c>
      <c r="P222" s="17" t="s">
        <v>55</v>
      </c>
      <c r="Q222" s="44" t="s">
        <v>46</v>
      </c>
      <c r="R222" s="17" t="s">
        <v>984</v>
      </c>
    </row>
    <row r="223" spans="1:18">
      <c r="A223" s="16" t="s">
        <v>796</v>
      </c>
      <c r="B223" s="17" t="s">
        <v>428</v>
      </c>
      <c r="C223" s="17" t="s">
        <v>890</v>
      </c>
      <c r="D223" s="18" t="s">
        <v>985</v>
      </c>
      <c r="E223" s="17" t="s">
        <v>560</v>
      </c>
      <c r="F223" s="21" t="s">
        <v>513</v>
      </c>
      <c r="G223" s="17" t="s">
        <v>493</v>
      </c>
      <c r="H223" s="17">
        <v>1</v>
      </c>
      <c r="I223" s="17" t="s">
        <v>42</v>
      </c>
      <c r="J223" s="17" t="s">
        <v>458</v>
      </c>
      <c r="K223" s="18" t="s">
        <v>349</v>
      </c>
      <c r="L223" s="23" t="s">
        <v>938</v>
      </c>
      <c r="M223" s="7" t="s">
        <v>428</v>
      </c>
      <c r="N223" s="19">
        <v>54356321</v>
      </c>
      <c r="O223" s="7" t="s">
        <v>428</v>
      </c>
      <c r="P223" s="17" t="s">
        <v>55</v>
      </c>
      <c r="Q223" s="44" t="s">
        <v>46</v>
      </c>
      <c r="R223" s="17" t="s">
        <v>986</v>
      </c>
    </row>
    <row r="224" spans="1:18">
      <c r="A224" s="16" t="s">
        <v>796</v>
      </c>
      <c r="B224" s="17" t="s">
        <v>428</v>
      </c>
      <c r="C224" s="17" t="s">
        <v>893</v>
      </c>
      <c r="D224" s="18" t="s">
        <v>987</v>
      </c>
      <c r="E224" s="17" t="s">
        <v>560</v>
      </c>
      <c r="F224" s="21" t="s">
        <v>513</v>
      </c>
      <c r="G224" s="17" t="s">
        <v>493</v>
      </c>
      <c r="H224" s="17">
        <v>1</v>
      </c>
      <c r="I224" s="17" t="s">
        <v>42</v>
      </c>
      <c r="J224" s="17" t="s">
        <v>458</v>
      </c>
      <c r="K224" s="18" t="s">
        <v>349</v>
      </c>
      <c r="L224" s="23" t="s">
        <v>938</v>
      </c>
      <c r="M224" s="7" t="s">
        <v>428</v>
      </c>
      <c r="N224" s="19">
        <v>46973582</v>
      </c>
      <c r="O224" s="7" t="s">
        <v>428</v>
      </c>
      <c r="P224" s="17" t="s">
        <v>55</v>
      </c>
      <c r="Q224" s="44" t="s">
        <v>46</v>
      </c>
      <c r="R224" s="17" t="s">
        <v>988</v>
      </c>
    </row>
    <row r="225" spans="1:18">
      <c r="A225" s="16" t="s">
        <v>796</v>
      </c>
      <c r="B225" s="17" t="s">
        <v>428</v>
      </c>
      <c r="C225" s="17" t="s">
        <v>896</v>
      </c>
      <c r="D225" s="18" t="s">
        <v>989</v>
      </c>
      <c r="E225" s="17" t="s">
        <v>560</v>
      </c>
      <c r="F225" s="21" t="s">
        <v>513</v>
      </c>
      <c r="G225" s="17" t="s">
        <v>493</v>
      </c>
      <c r="H225" s="17">
        <v>1</v>
      </c>
      <c r="I225" s="17" t="s">
        <v>42</v>
      </c>
      <c r="J225" s="17" t="s">
        <v>458</v>
      </c>
      <c r="K225" s="18" t="s">
        <v>349</v>
      </c>
      <c r="L225" s="23" t="s">
        <v>938</v>
      </c>
      <c r="M225" s="7" t="s">
        <v>428</v>
      </c>
      <c r="N225" s="19">
        <v>54166689</v>
      </c>
      <c r="O225" s="7" t="s">
        <v>428</v>
      </c>
      <c r="P225" s="17" t="s">
        <v>55</v>
      </c>
      <c r="Q225" s="44" t="s">
        <v>46</v>
      </c>
      <c r="R225" s="17" t="s">
        <v>990</v>
      </c>
    </row>
    <row r="226" spans="1:18">
      <c r="A226" s="17" t="s">
        <v>428</v>
      </c>
      <c r="B226" s="17" t="s">
        <v>991</v>
      </c>
      <c r="C226" s="17" t="s">
        <v>992</v>
      </c>
      <c r="D226" s="17" t="s">
        <v>991</v>
      </c>
      <c r="E226" s="44" t="s">
        <v>46</v>
      </c>
      <c r="F226" s="17" t="s">
        <v>993</v>
      </c>
      <c r="G226" s="1" t="s">
        <v>46</v>
      </c>
      <c r="H226" s="17">
        <v>1</v>
      </c>
      <c r="I226" s="17" t="s">
        <v>19</v>
      </c>
      <c r="J226" s="17" t="s">
        <v>648</v>
      </c>
      <c r="K226" s="18" t="s">
        <v>349</v>
      </c>
      <c r="L226" s="18" t="s">
        <v>565</v>
      </c>
      <c r="M226" s="7" t="s">
        <v>428</v>
      </c>
      <c r="N226" s="19">
        <v>24816476</v>
      </c>
      <c r="O226" s="7" t="s">
        <v>428</v>
      </c>
      <c r="P226" s="17" t="s">
        <v>460</v>
      </c>
      <c r="Q226" s="44" t="s">
        <v>46</v>
      </c>
      <c r="R226" s="17" t="s">
        <v>994</v>
      </c>
    </row>
    <row r="227" spans="1:18">
      <c r="A227" s="17" t="s">
        <v>428</v>
      </c>
      <c r="B227" s="17" t="s">
        <v>995</v>
      </c>
      <c r="C227" s="17" t="s">
        <v>996</v>
      </c>
      <c r="D227" s="17" t="s">
        <v>995</v>
      </c>
      <c r="E227" s="17" t="s">
        <v>997</v>
      </c>
      <c r="F227" s="21" t="s">
        <v>517</v>
      </c>
      <c r="G227" s="1" t="s">
        <v>46</v>
      </c>
      <c r="H227" s="17">
        <v>1</v>
      </c>
      <c r="I227" s="17" t="s">
        <v>19</v>
      </c>
      <c r="J227" s="17" t="s">
        <v>458</v>
      </c>
      <c r="K227" s="18" t="s">
        <v>349</v>
      </c>
      <c r="L227" s="19" t="s">
        <v>443</v>
      </c>
      <c r="M227" s="7" t="s">
        <v>428</v>
      </c>
      <c r="N227" s="19">
        <v>26410583</v>
      </c>
      <c r="O227" s="7" t="s">
        <v>428</v>
      </c>
      <c r="P227" s="17" t="s">
        <v>460</v>
      </c>
      <c r="Q227" s="44" t="s">
        <v>46</v>
      </c>
      <c r="R227" s="17" t="s">
        <v>998</v>
      </c>
    </row>
    <row r="228" spans="1:18">
      <c r="A228" s="17" t="s">
        <v>428</v>
      </c>
      <c r="B228" s="17" t="s">
        <v>999</v>
      </c>
      <c r="C228" s="17" t="s">
        <v>1000</v>
      </c>
      <c r="D228" s="17" t="s">
        <v>999</v>
      </c>
      <c r="E228" s="44" t="s">
        <v>46</v>
      </c>
      <c r="F228" s="17" t="s">
        <v>993</v>
      </c>
      <c r="G228" s="17" t="s">
        <v>457</v>
      </c>
      <c r="H228" s="17">
        <v>1</v>
      </c>
      <c r="I228" s="17" t="s">
        <v>19</v>
      </c>
      <c r="J228" s="17" t="s">
        <v>458</v>
      </c>
      <c r="K228" s="18" t="s">
        <v>349</v>
      </c>
      <c r="L228" s="19" t="s">
        <v>443</v>
      </c>
      <c r="M228" s="7" t="s">
        <v>428</v>
      </c>
      <c r="N228" s="19">
        <v>24709210</v>
      </c>
      <c r="O228" s="7" t="s">
        <v>428</v>
      </c>
      <c r="P228" s="17" t="s">
        <v>460</v>
      </c>
      <c r="Q228" s="44" t="s">
        <v>46</v>
      </c>
      <c r="R228" s="17" t="s">
        <v>998</v>
      </c>
    </row>
    <row r="229" spans="1:18">
      <c r="A229" s="17" t="s">
        <v>428</v>
      </c>
      <c r="B229" s="17" t="s">
        <v>1001</v>
      </c>
      <c r="C229" s="17" t="s">
        <v>1002</v>
      </c>
      <c r="D229" s="17" t="s">
        <v>1001</v>
      </c>
      <c r="E229" s="17" t="s">
        <v>1003</v>
      </c>
      <c r="F229" s="17" t="s">
        <v>517</v>
      </c>
      <c r="G229" s="1" t="s">
        <v>46</v>
      </c>
      <c r="H229" s="17">
        <v>1</v>
      </c>
      <c r="I229" s="17" t="s">
        <v>19</v>
      </c>
      <c r="J229" s="17" t="s">
        <v>458</v>
      </c>
      <c r="K229" s="18" t="s">
        <v>349</v>
      </c>
      <c r="L229" s="19" t="s">
        <v>443</v>
      </c>
      <c r="M229" s="7" t="s">
        <v>428</v>
      </c>
      <c r="N229" s="19">
        <v>16321774</v>
      </c>
      <c r="O229" s="7" t="s">
        <v>428</v>
      </c>
      <c r="P229" s="17" t="s">
        <v>460</v>
      </c>
      <c r="Q229" s="44" t="s">
        <v>46</v>
      </c>
      <c r="R229" s="17" t="s">
        <v>998</v>
      </c>
    </row>
    <row r="230" spans="1:18">
      <c r="A230" s="17" t="s">
        <v>428</v>
      </c>
      <c r="B230" s="17" t="s">
        <v>1004</v>
      </c>
      <c r="C230" s="17" t="s">
        <v>1005</v>
      </c>
      <c r="D230" s="17" t="s">
        <v>1004</v>
      </c>
      <c r="E230" s="44" t="s">
        <v>46</v>
      </c>
      <c r="F230" s="17" t="s">
        <v>993</v>
      </c>
      <c r="G230" s="17" t="s">
        <v>476</v>
      </c>
      <c r="H230" s="17">
        <v>1</v>
      </c>
      <c r="I230" s="17" t="s">
        <v>19</v>
      </c>
      <c r="J230" s="17" t="s">
        <v>458</v>
      </c>
      <c r="K230" s="18" t="s">
        <v>349</v>
      </c>
      <c r="L230" s="19" t="s">
        <v>443</v>
      </c>
      <c r="M230" s="7" t="s">
        <v>428</v>
      </c>
      <c r="N230" s="19">
        <v>21597755</v>
      </c>
      <c r="O230" s="7" t="s">
        <v>428</v>
      </c>
      <c r="P230" s="17" t="s">
        <v>460</v>
      </c>
      <c r="Q230" s="44" t="s">
        <v>46</v>
      </c>
      <c r="R230" s="17" t="s">
        <v>998</v>
      </c>
    </row>
    <row r="231" spans="1:18">
      <c r="A231" s="17" t="s">
        <v>428</v>
      </c>
      <c r="B231" s="17" t="s">
        <v>1006</v>
      </c>
      <c r="C231" s="17" t="s">
        <v>1007</v>
      </c>
      <c r="D231" s="17" t="s">
        <v>1006</v>
      </c>
      <c r="E231" s="26" t="s">
        <v>997</v>
      </c>
      <c r="F231" s="21" t="s">
        <v>517</v>
      </c>
      <c r="G231" s="1" t="s">
        <v>46</v>
      </c>
      <c r="H231" s="17">
        <v>1</v>
      </c>
      <c r="I231" s="17" t="s">
        <v>19</v>
      </c>
      <c r="J231" s="17" t="s">
        <v>1008</v>
      </c>
      <c r="K231" s="18" t="s">
        <v>349</v>
      </c>
      <c r="L231" s="18" t="s">
        <v>565</v>
      </c>
      <c r="M231" s="7" t="s">
        <v>428</v>
      </c>
      <c r="N231" s="24">
        <v>31520362</v>
      </c>
      <c r="O231" s="19">
        <v>13666729</v>
      </c>
      <c r="P231" s="17" t="s">
        <v>460</v>
      </c>
      <c r="Q231" s="44" t="s">
        <v>46</v>
      </c>
      <c r="R231" s="17" t="s">
        <v>1009</v>
      </c>
    </row>
    <row r="232" spans="1:18">
      <c r="A232" s="17" t="s">
        <v>428</v>
      </c>
      <c r="B232" s="17" t="s">
        <v>1010</v>
      </c>
      <c r="C232" s="17" t="s">
        <v>1011</v>
      </c>
      <c r="D232" s="17" t="s">
        <v>1010</v>
      </c>
      <c r="E232" s="26" t="s">
        <v>1012</v>
      </c>
      <c r="F232" s="21" t="s">
        <v>517</v>
      </c>
      <c r="G232" s="1" t="s">
        <v>46</v>
      </c>
      <c r="H232" s="17">
        <v>1</v>
      </c>
      <c r="I232" s="17" t="s">
        <v>19</v>
      </c>
      <c r="J232" s="17" t="s">
        <v>1013</v>
      </c>
      <c r="K232" s="18" t="s">
        <v>349</v>
      </c>
      <c r="L232" s="18" t="s">
        <v>565</v>
      </c>
      <c r="M232" s="7" t="s">
        <v>428</v>
      </c>
      <c r="N232" s="19">
        <v>27939059</v>
      </c>
      <c r="O232" s="19">
        <v>27698825</v>
      </c>
      <c r="P232" s="17" t="s">
        <v>460</v>
      </c>
      <c r="Q232" s="44" t="s">
        <v>46</v>
      </c>
      <c r="R232" s="17" t="s">
        <v>1014</v>
      </c>
    </row>
    <row r="233" spans="1:18">
      <c r="A233" s="17" t="s">
        <v>428</v>
      </c>
      <c r="B233" s="17" t="s">
        <v>1015</v>
      </c>
      <c r="C233" s="17" t="s">
        <v>1016</v>
      </c>
      <c r="D233" s="17" t="s">
        <v>1015</v>
      </c>
      <c r="E233" s="17" t="s">
        <v>46</v>
      </c>
      <c r="F233" s="17" t="s">
        <v>993</v>
      </c>
      <c r="G233" s="1" t="s">
        <v>46</v>
      </c>
      <c r="H233" s="17">
        <v>1</v>
      </c>
      <c r="I233" s="17" t="s">
        <v>19</v>
      </c>
      <c r="J233" s="17" t="s">
        <v>1017</v>
      </c>
      <c r="K233" s="18" t="s">
        <v>349</v>
      </c>
      <c r="L233" s="18" t="s">
        <v>565</v>
      </c>
      <c r="M233" s="7" t="s">
        <v>428</v>
      </c>
      <c r="N233" s="19">
        <v>18415523</v>
      </c>
      <c r="O233" s="19">
        <v>45324627</v>
      </c>
      <c r="P233" s="17" t="s">
        <v>460</v>
      </c>
      <c r="Q233" s="44" t="s">
        <v>46</v>
      </c>
      <c r="R233" s="17" t="s">
        <v>1018</v>
      </c>
    </row>
    <row r="234" spans="1:18">
      <c r="A234" s="17" t="s">
        <v>428</v>
      </c>
      <c r="B234" s="27" t="s">
        <v>1019</v>
      </c>
      <c r="C234" s="17" t="s">
        <v>1020</v>
      </c>
      <c r="D234" s="27" t="s">
        <v>1021</v>
      </c>
      <c r="E234" s="17" t="s">
        <v>472</v>
      </c>
      <c r="F234" s="17" t="s">
        <v>456</v>
      </c>
      <c r="G234" s="17" t="s">
        <v>457</v>
      </c>
      <c r="H234" s="17">
        <v>1</v>
      </c>
      <c r="I234" s="17" t="s">
        <v>19</v>
      </c>
      <c r="J234" s="17" t="s">
        <v>561</v>
      </c>
      <c r="K234" s="18" t="s">
        <v>349</v>
      </c>
      <c r="L234" s="18" t="s">
        <v>565</v>
      </c>
      <c r="M234" s="7" t="s">
        <v>428</v>
      </c>
      <c r="N234" s="19">
        <v>31015142</v>
      </c>
      <c r="O234" s="7" t="s">
        <v>428</v>
      </c>
      <c r="P234" s="17" t="s">
        <v>460</v>
      </c>
      <c r="Q234" s="44" t="s">
        <v>46</v>
      </c>
      <c r="R234" s="17" t="s">
        <v>1022</v>
      </c>
    </row>
    <row r="235" spans="1:18">
      <c r="A235" s="17" t="s">
        <v>428</v>
      </c>
      <c r="B235" s="17" t="s">
        <v>1023</v>
      </c>
      <c r="C235" s="17" t="s">
        <v>733</v>
      </c>
      <c r="D235" s="17" t="s">
        <v>1023</v>
      </c>
      <c r="E235" s="1" t="s">
        <v>46</v>
      </c>
      <c r="F235" s="17" t="s">
        <v>993</v>
      </c>
      <c r="G235" s="1" t="s">
        <v>46</v>
      </c>
      <c r="H235" s="17">
        <v>1</v>
      </c>
      <c r="I235" s="17" t="s">
        <v>19</v>
      </c>
      <c r="J235" s="17" t="s">
        <v>1024</v>
      </c>
      <c r="K235" s="18" t="s">
        <v>349</v>
      </c>
      <c r="L235" s="18" t="s">
        <v>565</v>
      </c>
      <c r="M235" s="7" t="s">
        <v>428</v>
      </c>
      <c r="N235" s="19">
        <v>18001550</v>
      </c>
      <c r="O235" s="19">
        <v>27725183</v>
      </c>
      <c r="P235" s="17" t="s">
        <v>460</v>
      </c>
      <c r="Q235" s="44" t="s">
        <v>46</v>
      </c>
      <c r="R235" s="17" t="s">
        <v>1025</v>
      </c>
    </row>
    <row r="236" spans="1:18">
      <c r="A236" s="17" t="s">
        <v>428</v>
      </c>
      <c r="B236" s="17" t="s">
        <v>999</v>
      </c>
      <c r="C236" s="17" t="s">
        <v>1000</v>
      </c>
      <c r="D236" s="17" t="s">
        <v>999</v>
      </c>
      <c r="E236" s="1" t="s">
        <v>46</v>
      </c>
      <c r="F236" s="17" t="s">
        <v>993</v>
      </c>
      <c r="G236" s="17" t="s">
        <v>457</v>
      </c>
      <c r="H236" s="17">
        <v>1</v>
      </c>
      <c r="I236" s="17" t="s">
        <v>19</v>
      </c>
      <c r="J236" s="17" t="s">
        <v>1008</v>
      </c>
      <c r="K236" s="18" t="s">
        <v>349</v>
      </c>
      <c r="L236" s="18" t="s">
        <v>565</v>
      </c>
      <c r="M236" s="7" t="s">
        <v>428</v>
      </c>
      <c r="N236" s="19">
        <v>16812056</v>
      </c>
      <c r="O236" s="19">
        <v>11207319</v>
      </c>
      <c r="P236" s="17" t="s">
        <v>460</v>
      </c>
      <c r="Q236" s="44" t="s">
        <v>46</v>
      </c>
      <c r="R236" s="17" t="s">
        <v>1026</v>
      </c>
    </row>
    <row r="237" spans="1:18">
      <c r="A237" s="17" t="s">
        <v>428</v>
      </c>
      <c r="B237" s="17" t="s">
        <v>1027</v>
      </c>
      <c r="C237" s="17" t="s">
        <v>1028</v>
      </c>
      <c r="D237" s="17" t="s">
        <v>1027</v>
      </c>
      <c r="E237" s="26" t="s">
        <v>1029</v>
      </c>
      <c r="F237" s="21" t="s">
        <v>517</v>
      </c>
      <c r="G237" s="1" t="s">
        <v>46</v>
      </c>
      <c r="H237" s="17">
        <v>1</v>
      </c>
      <c r="I237" s="17" t="s">
        <v>19</v>
      </c>
      <c r="J237" s="17" t="s">
        <v>1030</v>
      </c>
      <c r="K237" s="18" t="s">
        <v>349</v>
      </c>
      <c r="L237" s="18" t="s">
        <v>565</v>
      </c>
      <c r="M237" s="7" t="s">
        <v>428</v>
      </c>
      <c r="N237" s="19">
        <v>33942353</v>
      </c>
      <c r="O237" s="19">
        <v>7168164</v>
      </c>
      <c r="P237" s="17" t="s">
        <v>460</v>
      </c>
      <c r="Q237" s="44" t="s">
        <v>46</v>
      </c>
      <c r="R237" s="17" t="s">
        <v>1031</v>
      </c>
    </row>
    <row r="238" spans="1:18">
      <c r="A238" s="17" t="s">
        <v>428</v>
      </c>
      <c r="B238" s="17" t="s">
        <v>1032</v>
      </c>
      <c r="C238" s="17" t="s">
        <v>1033</v>
      </c>
      <c r="D238" s="17" t="s">
        <v>1032</v>
      </c>
      <c r="E238" s="26" t="s">
        <v>1034</v>
      </c>
      <c r="F238" s="21" t="s">
        <v>517</v>
      </c>
      <c r="G238" s="1" t="s">
        <v>46</v>
      </c>
      <c r="H238" s="17">
        <v>1</v>
      </c>
      <c r="I238" s="17" t="s">
        <v>19</v>
      </c>
      <c r="J238" s="17" t="s">
        <v>648</v>
      </c>
      <c r="K238" s="18" t="s">
        <v>349</v>
      </c>
      <c r="L238" s="18" t="s">
        <v>565</v>
      </c>
      <c r="M238" s="7" t="s">
        <v>428</v>
      </c>
      <c r="N238" s="19">
        <v>18062566</v>
      </c>
      <c r="O238" s="7" t="s">
        <v>428</v>
      </c>
      <c r="P238" s="17" t="s">
        <v>460</v>
      </c>
      <c r="Q238" s="44" t="s">
        <v>46</v>
      </c>
      <c r="R238" s="17" t="s">
        <v>1035</v>
      </c>
    </row>
    <row r="239" spans="1:18">
      <c r="A239" s="17" t="s">
        <v>428</v>
      </c>
      <c r="B239" s="17" t="s">
        <v>1036</v>
      </c>
      <c r="C239" s="17" t="s">
        <v>1037</v>
      </c>
      <c r="D239" s="17" t="s">
        <v>1036</v>
      </c>
      <c r="E239" s="26" t="s">
        <v>1034</v>
      </c>
      <c r="F239" s="21" t="s">
        <v>517</v>
      </c>
      <c r="G239" s="1" t="s">
        <v>46</v>
      </c>
      <c r="H239" s="17">
        <v>1</v>
      </c>
      <c r="I239" s="17" t="s">
        <v>19</v>
      </c>
      <c r="J239" s="17" t="s">
        <v>1008</v>
      </c>
      <c r="K239" s="18" t="s">
        <v>349</v>
      </c>
      <c r="L239" s="18" t="s">
        <v>565</v>
      </c>
      <c r="M239" s="7" t="s">
        <v>428</v>
      </c>
      <c r="N239" s="19">
        <v>12623709</v>
      </c>
      <c r="O239" s="19">
        <v>10135099</v>
      </c>
      <c r="P239" s="17" t="s">
        <v>460</v>
      </c>
      <c r="Q239" s="44" t="s">
        <v>46</v>
      </c>
      <c r="R239" s="17" t="s">
        <v>1038</v>
      </c>
    </row>
    <row r="240" spans="1:18">
      <c r="A240" s="17" t="s">
        <v>428</v>
      </c>
      <c r="B240" s="17" t="s">
        <v>1039</v>
      </c>
      <c r="C240" s="17" t="s">
        <v>1040</v>
      </c>
      <c r="D240" s="17" t="s">
        <v>1039</v>
      </c>
      <c r="E240" s="26" t="s">
        <v>1041</v>
      </c>
      <c r="F240" s="21" t="s">
        <v>517</v>
      </c>
      <c r="G240" s="1" t="s">
        <v>46</v>
      </c>
      <c r="H240" s="17">
        <v>1</v>
      </c>
      <c r="I240" s="17" t="s">
        <v>19</v>
      </c>
      <c r="J240" s="17" t="s">
        <v>1042</v>
      </c>
      <c r="K240" s="18" t="s">
        <v>349</v>
      </c>
      <c r="L240" s="18" t="s">
        <v>565</v>
      </c>
      <c r="M240" s="7" t="s">
        <v>428</v>
      </c>
      <c r="N240" s="19">
        <v>18577948</v>
      </c>
      <c r="O240" s="19">
        <v>6114242</v>
      </c>
      <c r="P240" s="17" t="s">
        <v>460</v>
      </c>
      <c r="Q240" s="44" t="s">
        <v>46</v>
      </c>
      <c r="R240" s="17" t="s">
        <v>1043</v>
      </c>
    </row>
    <row r="241" spans="1:18">
      <c r="A241" s="17" t="s">
        <v>428</v>
      </c>
      <c r="B241" s="17" t="s">
        <v>1044</v>
      </c>
      <c r="C241" s="17" t="s">
        <v>1045</v>
      </c>
      <c r="D241" s="17" t="s">
        <v>1044</v>
      </c>
      <c r="E241" s="26" t="s">
        <v>997</v>
      </c>
      <c r="F241" s="21" t="s">
        <v>517</v>
      </c>
      <c r="G241" s="1" t="s">
        <v>46</v>
      </c>
      <c r="H241" s="17">
        <v>1</v>
      </c>
      <c r="I241" s="17" t="s">
        <v>19</v>
      </c>
      <c r="J241" s="17" t="s">
        <v>1046</v>
      </c>
      <c r="K241" s="18" t="s">
        <v>349</v>
      </c>
      <c r="L241" s="18" t="s">
        <v>565</v>
      </c>
      <c r="M241" s="7" t="s">
        <v>428</v>
      </c>
      <c r="N241" s="19">
        <v>20659855</v>
      </c>
      <c r="O241" s="19">
        <v>14689320</v>
      </c>
      <c r="P241" s="17" t="s">
        <v>460</v>
      </c>
      <c r="Q241" s="44" t="s">
        <v>46</v>
      </c>
      <c r="R241" s="17" t="s">
        <v>1047</v>
      </c>
    </row>
    <row r="242" spans="1:18">
      <c r="A242" s="17" t="s">
        <v>428</v>
      </c>
      <c r="B242" s="17" t="s">
        <v>1048</v>
      </c>
      <c r="C242" s="17" t="s">
        <v>1049</v>
      </c>
      <c r="D242" s="17" t="s">
        <v>1048</v>
      </c>
      <c r="E242" s="26" t="s">
        <v>1050</v>
      </c>
      <c r="F242" s="21" t="s">
        <v>517</v>
      </c>
      <c r="G242" s="1" t="s">
        <v>46</v>
      </c>
      <c r="H242" s="17">
        <v>1</v>
      </c>
      <c r="I242" s="17" t="s">
        <v>19</v>
      </c>
      <c r="J242" s="17" t="s">
        <v>1046</v>
      </c>
      <c r="K242" s="18" t="s">
        <v>349</v>
      </c>
      <c r="L242" s="18" t="s">
        <v>565</v>
      </c>
      <c r="M242" s="7" t="s">
        <v>428</v>
      </c>
      <c r="N242" s="19">
        <v>29196748</v>
      </c>
      <c r="O242" s="19">
        <v>28885643</v>
      </c>
      <c r="P242" s="17" t="s">
        <v>460</v>
      </c>
      <c r="Q242" s="44" t="s">
        <v>46</v>
      </c>
      <c r="R242" s="17" t="s">
        <v>1051</v>
      </c>
    </row>
    <row r="243" spans="1:18">
      <c r="A243" s="17" t="s">
        <v>428</v>
      </c>
      <c r="B243" s="17" t="s">
        <v>1052</v>
      </c>
      <c r="C243" s="17" t="s">
        <v>1053</v>
      </c>
      <c r="D243" s="17" t="s">
        <v>1052</v>
      </c>
      <c r="E243" s="26" t="s">
        <v>1054</v>
      </c>
      <c r="F243" s="21" t="s">
        <v>517</v>
      </c>
      <c r="G243" s="1" t="s">
        <v>46</v>
      </c>
      <c r="H243" s="17">
        <v>1</v>
      </c>
      <c r="I243" s="17" t="s">
        <v>19</v>
      </c>
      <c r="J243" s="17" t="s">
        <v>1055</v>
      </c>
      <c r="K243" s="18" t="s">
        <v>349</v>
      </c>
      <c r="L243" s="18" t="s">
        <v>565</v>
      </c>
      <c r="M243" s="7" t="s">
        <v>428</v>
      </c>
      <c r="N243" s="19">
        <v>21367163</v>
      </c>
      <c r="O243" s="7" t="s">
        <v>428</v>
      </c>
      <c r="P243" s="17" t="s">
        <v>460</v>
      </c>
      <c r="Q243" s="44" t="s">
        <v>46</v>
      </c>
      <c r="R243" s="17" t="s">
        <v>1056</v>
      </c>
    </row>
    <row r="244" spans="1:18">
      <c r="A244" s="17" t="s">
        <v>428</v>
      </c>
      <c r="B244" s="17" t="s">
        <v>1057</v>
      </c>
      <c r="C244" s="17" t="s">
        <v>1058</v>
      </c>
      <c r="D244" s="17" t="s">
        <v>1057</v>
      </c>
      <c r="E244" s="26" t="s">
        <v>997</v>
      </c>
      <c r="F244" s="21" t="s">
        <v>517</v>
      </c>
      <c r="G244" s="1" t="s">
        <v>46</v>
      </c>
      <c r="H244" s="17">
        <v>1</v>
      </c>
      <c r="I244" s="17" t="s">
        <v>19</v>
      </c>
      <c r="J244" s="17" t="s">
        <v>648</v>
      </c>
      <c r="K244" s="18" t="s">
        <v>349</v>
      </c>
      <c r="L244" s="18" t="s">
        <v>565</v>
      </c>
      <c r="M244" s="7" t="s">
        <v>428</v>
      </c>
      <c r="N244" s="19">
        <v>27727074</v>
      </c>
      <c r="O244" s="7" t="s">
        <v>428</v>
      </c>
      <c r="P244" s="17" t="s">
        <v>460</v>
      </c>
      <c r="Q244" s="44" t="s">
        <v>46</v>
      </c>
      <c r="R244" s="17" t="s">
        <v>1059</v>
      </c>
    </row>
    <row r="245" spans="1:18">
      <c r="A245" s="17" t="s">
        <v>428</v>
      </c>
      <c r="B245" s="17" t="s">
        <v>1060</v>
      </c>
      <c r="C245" s="17" t="s">
        <v>1061</v>
      </c>
      <c r="D245" s="17" t="s">
        <v>1060</v>
      </c>
      <c r="E245" s="26" t="s">
        <v>997</v>
      </c>
      <c r="F245" s="21" t="s">
        <v>517</v>
      </c>
      <c r="G245" s="1" t="s">
        <v>46</v>
      </c>
      <c r="H245" s="17">
        <v>1</v>
      </c>
      <c r="I245" s="17" t="s">
        <v>19</v>
      </c>
      <c r="J245" s="17" t="s">
        <v>1042</v>
      </c>
      <c r="K245" s="18" t="s">
        <v>349</v>
      </c>
      <c r="L245" s="18" t="s">
        <v>565</v>
      </c>
      <c r="M245" s="7" t="s">
        <v>428</v>
      </c>
      <c r="N245" s="19">
        <v>16286005</v>
      </c>
      <c r="O245" s="19">
        <v>5039317</v>
      </c>
      <c r="P245" s="17" t="s">
        <v>460</v>
      </c>
      <c r="Q245" s="44" t="s">
        <v>46</v>
      </c>
      <c r="R245" s="17" t="s">
        <v>1062</v>
      </c>
    </row>
    <row r="246" spans="1:18">
      <c r="A246" s="17" t="s">
        <v>428</v>
      </c>
      <c r="B246" s="17" t="s">
        <v>1063</v>
      </c>
      <c r="C246" s="17" t="s">
        <v>1064</v>
      </c>
      <c r="D246" s="17" t="s">
        <v>1063</v>
      </c>
      <c r="E246" s="26" t="s">
        <v>1065</v>
      </c>
      <c r="F246" s="21" t="s">
        <v>517</v>
      </c>
      <c r="G246" s="1" t="s">
        <v>46</v>
      </c>
      <c r="H246" s="17">
        <v>1</v>
      </c>
      <c r="I246" s="17" t="s">
        <v>19</v>
      </c>
      <c r="J246" s="17" t="s">
        <v>645</v>
      </c>
      <c r="K246" s="18" t="s">
        <v>349</v>
      </c>
      <c r="L246" s="18" t="s">
        <v>565</v>
      </c>
      <c r="M246" s="7" t="s">
        <v>428</v>
      </c>
      <c r="N246" s="19">
        <v>57800526</v>
      </c>
      <c r="O246" s="7" t="s">
        <v>428</v>
      </c>
      <c r="P246" s="17" t="s">
        <v>460</v>
      </c>
      <c r="Q246" s="44" t="s">
        <v>46</v>
      </c>
      <c r="R246" s="17" t="s">
        <v>1066</v>
      </c>
    </row>
    <row r="247" spans="1:18">
      <c r="A247" s="17" t="s">
        <v>428</v>
      </c>
      <c r="B247" s="17" t="s">
        <v>1067</v>
      </c>
      <c r="C247" s="17" t="s">
        <v>1068</v>
      </c>
      <c r="D247" s="17" t="s">
        <v>1067</v>
      </c>
      <c r="E247" s="26" t="s">
        <v>997</v>
      </c>
      <c r="F247" s="21" t="s">
        <v>517</v>
      </c>
      <c r="G247" s="1" t="s">
        <v>46</v>
      </c>
      <c r="H247" s="17">
        <v>1</v>
      </c>
      <c r="I247" s="17" t="s">
        <v>19</v>
      </c>
      <c r="J247" s="17" t="s">
        <v>648</v>
      </c>
      <c r="K247" s="18" t="s">
        <v>349</v>
      </c>
      <c r="L247" s="18" t="s">
        <v>565</v>
      </c>
      <c r="M247" s="7" t="s">
        <v>428</v>
      </c>
      <c r="N247" s="19">
        <v>18522757</v>
      </c>
      <c r="O247" s="7" t="s">
        <v>428</v>
      </c>
      <c r="P247" s="17" t="s">
        <v>460</v>
      </c>
      <c r="Q247" s="44" t="s">
        <v>46</v>
      </c>
      <c r="R247" s="17" t="s">
        <v>1069</v>
      </c>
    </row>
    <row r="248" spans="1:18">
      <c r="A248" s="17" t="s">
        <v>428</v>
      </c>
      <c r="B248" s="17" t="s">
        <v>1070</v>
      </c>
      <c r="C248" s="17" t="s">
        <v>1071</v>
      </c>
      <c r="D248" s="17" t="s">
        <v>1070</v>
      </c>
      <c r="E248" s="26" t="s">
        <v>997</v>
      </c>
      <c r="F248" s="21" t="s">
        <v>517</v>
      </c>
      <c r="G248" s="1" t="s">
        <v>46</v>
      </c>
      <c r="H248" s="17">
        <v>1</v>
      </c>
      <c r="I248" s="17" t="s">
        <v>19</v>
      </c>
      <c r="J248" s="17" t="s">
        <v>648</v>
      </c>
      <c r="K248" s="18" t="s">
        <v>349</v>
      </c>
      <c r="L248" s="18" t="s">
        <v>565</v>
      </c>
      <c r="M248" s="7" t="s">
        <v>428</v>
      </c>
      <c r="N248" s="19">
        <v>27904117</v>
      </c>
      <c r="O248" s="7" t="s">
        <v>428</v>
      </c>
      <c r="P248" s="17" t="s">
        <v>460</v>
      </c>
      <c r="Q248" s="44" t="s">
        <v>46</v>
      </c>
      <c r="R248" s="17" t="s">
        <v>1072</v>
      </c>
    </row>
    <row r="249" spans="1:18">
      <c r="A249" s="17" t="s">
        <v>428</v>
      </c>
      <c r="B249" s="28" t="s">
        <v>1073</v>
      </c>
      <c r="C249" s="17" t="s">
        <v>1020</v>
      </c>
      <c r="D249" s="17" t="s">
        <v>1074</v>
      </c>
      <c r="E249" s="17" t="s">
        <v>472</v>
      </c>
      <c r="F249" s="17" t="s">
        <v>456</v>
      </c>
      <c r="G249" s="17" t="s">
        <v>457</v>
      </c>
      <c r="H249" s="17">
        <v>1</v>
      </c>
      <c r="I249" s="17" t="s">
        <v>19</v>
      </c>
      <c r="J249" s="17" t="s">
        <v>561</v>
      </c>
      <c r="K249" s="18" t="s">
        <v>349</v>
      </c>
      <c r="L249" s="18" t="s">
        <v>565</v>
      </c>
      <c r="M249" s="7" t="s">
        <v>428</v>
      </c>
      <c r="N249" s="19">
        <v>30691569</v>
      </c>
      <c r="O249" s="7" t="s">
        <v>428</v>
      </c>
      <c r="P249" s="17" t="s">
        <v>460</v>
      </c>
      <c r="Q249" s="44" t="s">
        <v>46</v>
      </c>
      <c r="R249" s="17" t="s">
        <v>1075</v>
      </c>
    </row>
    <row r="250" spans="1:18">
      <c r="A250" s="17" t="s">
        <v>428</v>
      </c>
      <c r="B250" s="28" t="s">
        <v>1076</v>
      </c>
      <c r="C250" s="17" t="s">
        <v>1020</v>
      </c>
      <c r="D250" s="17" t="s">
        <v>1021</v>
      </c>
      <c r="E250" s="17" t="s">
        <v>472</v>
      </c>
      <c r="F250" s="17" t="s">
        <v>456</v>
      </c>
      <c r="G250" s="17" t="s">
        <v>457</v>
      </c>
      <c r="H250" s="17">
        <v>1</v>
      </c>
      <c r="I250" s="17" t="s">
        <v>19</v>
      </c>
      <c r="J250" s="17" t="s">
        <v>561</v>
      </c>
      <c r="K250" s="18" t="s">
        <v>349</v>
      </c>
      <c r="L250" s="18" t="s">
        <v>565</v>
      </c>
      <c r="M250" s="7" t="s">
        <v>428</v>
      </c>
      <c r="N250" s="19">
        <v>27718944</v>
      </c>
      <c r="O250" s="7" t="s">
        <v>428</v>
      </c>
      <c r="P250" s="17" t="s">
        <v>460</v>
      </c>
      <c r="Q250" s="44" t="s">
        <v>46</v>
      </c>
      <c r="R250" s="17" t="s">
        <v>1077</v>
      </c>
    </row>
    <row r="251" spans="1:18">
      <c r="A251" s="17" t="s">
        <v>428</v>
      </c>
      <c r="B251" s="17" t="s">
        <v>1078</v>
      </c>
      <c r="C251" s="17" t="s">
        <v>1079</v>
      </c>
      <c r="D251" s="17" t="s">
        <v>1078</v>
      </c>
      <c r="E251" s="1" t="s">
        <v>46</v>
      </c>
      <c r="F251" s="17" t="s">
        <v>993</v>
      </c>
      <c r="G251" s="17" t="s">
        <v>476</v>
      </c>
      <c r="H251" s="17">
        <v>1</v>
      </c>
      <c r="I251" s="17" t="s">
        <v>19</v>
      </c>
      <c r="J251" s="17" t="s">
        <v>1080</v>
      </c>
      <c r="K251" s="18" t="s">
        <v>349</v>
      </c>
      <c r="L251" s="18" t="s">
        <v>565</v>
      </c>
      <c r="M251" s="7" t="s">
        <v>428</v>
      </c>
      <c r="N251" s="19">
        <v>26187784</v>
      </c>
      <c r="O251" s="19">
        <v>56030542</v>
      </c>
      <c r="P251" s="17" t="s">
        <v>460</v>
      </c>
      <c r="Q251" s="44" t="s">
        <v>46</v>
      </c>
      <c r="R251" s="17" t="s">
        <v>1081</v>
      </c>
    </row>
    <row r="252" spans="1:18">
      <c r="A252" s="17" t="s">
        <v>428</v>
      </c>
      <c r="B252" s="17" t="s">
        <v>1082</v>
      </c>
      <c r="C252" s="17" t="s">
        <v>1083</v>
      </c>
      <c r="D252" s="17" t="s">
        <v>1082</v>
      </c>
      <c r="E252" s="1" t="s">
        <v>46</v>
      </c>
      <c r="F252" s="17" t="s">
        <v>993</v>
      </c>
      <c r="G252" s="17" t="s">
        <v>476</v>
      </c>
      <c r="H252" s="17">
        <v>1</v>
      </c>
      <c r="I252" s="17" t="s">
        <v>19</v>
      </c>
      <c r="J252" s="17" t="s">
        <v>1080</v>
      </c>
      <c r="K252" s="18" t="s">
        <v>349</v>
      </c>
      <c r="L252" s="18" t="s">
        <v>565</v>
      </c>
      <c r="M252" s="7" t="s">
        <v>428</v>
      </c>
      <c r="N252" s="19">
        <v>18878041</v>
      </c>
      <c r="O252" s="19">
        <v>42890868</v>
      </c>
      <c r="P252" s="17" t="s">
        <v>460</v>
      </c>
      <c r="Q252" s="44" t="s">
        <v>46</v>
      </c>
      <c r="R252" s="17" t="s">
        <v>1084</v>
      </c>
    </row>
    <row r="253" spans="1:18">
      <c r="A253" s="17" t="s">
        <v>428</v>
      </c>
      <c r="B253" s="17" t="s">
        <v>1085</v>
      </c>
      <c r="C253" s="17" t="s">
        <v>1086</v>
      </c>
      <c r="D253" s="17" t="s">
        <v>1085</v>
      </c>
      <c r="E253" s="1" t="s">
        <v>46</v>
      </c>
      <c r="F253" s="17" t="s">
        <v>993</v>
      </c>
      <c r="G253" s="1" t="s">
        <v>46</v>
      </c>
      <c r="H253" s="17">
        <v>1</v>
      </c>
      <c r="I253" s="17" t="s">
        <v>19</v>
      </c>
      <c r="J253" s="17" t="s">
        <v>1042</v>
      </c>
      <c r="K253" s="18" t="s">
        <v>349</v>
      </c>
      <c r="L253" s="18" t="s">
        <v>565</v>
      </c>
      <c r="M253" s="7" t="s">
        <v>428</v>
      </c>
      <c r="N253" s="19">
        <v>22260238</v>
      </c>
      <c r="O253" s="19">
        <v>3655589</v>
      </c>
      <c r="P253" s="17" t="s">
        <v>460</v>
      </c>
      <c r="Q253" s="44" t="s">
        <v>46</v>
      </c>
      <c r="R253" s="17" t="s">
        <v>1087</v>
      </c>
    </row>
    <row r="254" spans="1:18">
      <c r="A254" s="17" t="s">
        <v>428</v>
      </c>
      <c r="B254" s="17" t="s">
        <v>1088</v>
      </c>
      <c r="C254" s="17" t="s">
        <v>1089</v>
      </c>
      <c r="D254" s="17" t="s">
        <v>1088</v>
      </c>
      <c r="E254" s="1" t="s">
        <v>46</v>
      </c>
      <c r="F254" s="17" t="s">
        <v>993</v>
      </c>
      <c r="G254" s="1" t="s">
        <v>46</v>
      </c>
      <c r="H254" s="17">
        <v>1</v>
      </c>
      <c r="I254" s="17" t="s">
        <v>19</v>
      </c>
      <c r="J254" s="17" t="s">
        <v>1030</v>
      </c>
      <c r="K254" s="18" t="s">
        <v>349</v>
      </c>
      <c r="L254" s="18" t="s">
        <v>565</v>
      </c>
      <c r="M254" s="7" t="s">
        <v>428</v>
      </c>
      <c r="N254" s="19">
        <v>62427338</v>
      </c>
      <c r="O254" s="19">
        <v>6789785</v>
      </c>
      <c r="P254" s="17" t="s">
        <v>460</v>
      </c>
      <c r="Q254" s="44" t="s">
        <v>46</v>
      </c>
      <c r="R254" s="17" t="s">
        <v>1090</v>
      </c>
    </row>
    <row r="255" spans="1:18">
      <c r="A255" s="17" t="s">
        <v>428</v>
      </c>
      <c r="B255" s="17" t="s">
        <v>1091</v>
      </c>
      <c r="C255" s="17" t="s">
        <v>1092</v>
      </c>
      <c r="D255" s="17" t="s">
        <v>1091</v>
      </c>
      <c r="E255" s="1" t="s">
        <v>46</v>
      </c>
      <c r="F255" s="17" t="s">
        <v>993</v>
      </c>
      <c r="G255" s="1" t="s">
        <v>46</v>
      </c>
      <c r="H255" s="17">
        <v>1</v>
      </c>
      <c r="I255" s="17" t="s">
        <v>19</v>
      </c>
      <c r="J255" s="17" t="s">
        <v>648</v>
      </c>
      <c r="K255" s="18" t="s">
        <v>349</v>
      </c>
      <c r="L255" s="18" t="s">
        <v>565</v>
      </c>
      <c r="M255" s="7" t="s">
        <v>428</v>
      </c>
      <c r="N255" s="19">
        <v>22223731</v>
      </c>
      <c r="O255" s="7" t="s">
        <v>428</v>
      </c>
      <c r="P255" s="17" t="s">
        <v>460</v>
      </c>
      <c r="Q255" s="44" t="s">
        <v>46</v>
      </c>
      <c r="R255" s="17" t="s">
        <v>1093</v>
      </c>
    </row>
    <row r="257" spans="1:15">
      <c r="A257" s="20" t="s">
        <v>1094</v>
      </c>
      <c r="D257" s="15"/>
      <c r="E257" s="29"/>
      <c r="N257" s="20"/>
      <c r="O257" s="20"/>
    </row>
    <row r="258" spans="1:15">
      <c r="A258" s="20" t="s">
        <v>1095</v>
      </c>
      <c r="N258" s="20"/>
      <c r="O258" s="20"/>
    </row>
    <row r="259" spans="1:15">
      <c r="A259" s="29" t="s">
        <v>1096</v>
      </c>
      <c r="D259" s="20" t="s">
        <v>459</v>
      </c>
      <c r="N259" s="20"/>
      <c r="O259" s="20"/>
    </row>
    <row r="260" spans="1:15">
      <c r="A260" s="29" t="s">
        <v>1097</v>
      </c>
      <c r="B260" s="29"/>
      <c r="D260" s="18" t="s">
        <v>562</v>
      </c>
      <c r="N260" s="20"/>
      <c r="O260" s="20"/>
    </row>
    <row r="261" spans="1:15" ht="16">
      <c r="A261" s="30" t="s">
        <v>1103</v>
      </c>
      <c r="D261" s="18" t="s">
        <v>1098</v>
      </c>
      <c r="N261" s="20"/>
      <c r="O261" s="20"/>
    </row>
    <row r="262" spans="1:15">
      <c r="A262" s="29" t="s">
        <v>1099</v>
      </c>
      <c r="D262" s="23" t="s">
        <v>938</v>
      </c>
      <c r="N262" s="20"/>
      <c r="O262" s="20"/>
    </row>
    <row r="263" spans="1:15">
      <c r="A263" s="29" t="s">
        <v>1100</v>
      </c>
      <c r="D263" s="19" t="s">
        <v>1101</v>
      </c>
      <c r="N263" s="20"/>
      <c r="O263" s="2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F30" sqref="F30"/>
    </sheetView>
  </sheetViews>
  <sheetFormatPr baseColWidth="10" defaultRowHeight="13" x14ac:dyDescent="0"/>
  <cols>
    <col min="1" max="1" width="10.83203125" style="35"/>
    <col min="2" max="2" width="41" style="36" customWidth="1"/>
    <col min="3" max="3" width="14" style="36" customWidth="1"/>
    <col min="4" max="16384" width="10.83203125" style="34"/>
  </cols>
  <sheetData>
    <row r="2" spans="1:3">
      <c r="A2" s="32" t="s">
        <v>432</v>
      </c>
      <c r="B2" s="33" t="s">
        <v>441</v>
      </c>
      <c r="C2" s="33" t="s">
        <v>440</v>
      </c>
    </row>
    <row r="3" spans="1:3">
      <c r="A3" s="35" t="s">
        <v>46</v>
      </c>
      <c r="B3" s="36" t="s">
        <v>427</v>
      </c>
      <c r="C3" s="36" t="s">
        <v>428</v>
      </c>
    </row>
    <row r="4" spans="1:3">
      <c r="A4" s="35" t="s">
        <v>428</v>
      </c>
      <c r="B4" s="36" t="s">
        <v>429</v>
      </c>
      <c r="C4" s="36" t="s">
        <v>428</v>
      </c>
    </row>
    <row r="5" spans="1:3">
      <c r="A5" s="35" t="s">
        <v>430</v>
      </c>
      <c r="B5" s="36" t="s">
        <v>431</v>
      </c>
      <c r="C5" s="36" t="s">
        <v>428</v>
      </c>
    </row>
    <row r="6" spans="1:3">
      <c r="A6" s="35" t="s">
        <v>434</v>
      </c>
      <c r="B6" s="36" t="s">
        <v>435</v>
      </c>
      <c r="C6" s="36" t="s">
        <v>428</v>
      </c>
    </row>
    <row r="7" spans="1:3">
      <c r="A7" s="35" t="s">
        <v>443</v>
      </c>
      <c r="B7" s="36" t="s">
        <v>444</v>
      </c>
    </row>
    <row r="8" spans="1:3">
      <c r="A8" s="35" t="s">
        <v>177</v>
      </c>
      <c r="B8" s="36" t="s">
        <v>442</v>
      </c>
    </row>
    <row r="9" spans="1:3">
      <c r="A9" s="35" t="s">
        <v>197</v>
      </c>
      <c r="B9" s="36" t="s">
        <v>436</v>
      </c>
    </row>
    <row r="10" spans="1:3">
      <c r="A10" s="35" t="s">
        <v>433</v>
      </c>
      <c r="B10" s="36" t="s">
        <v>437</v>
      </c>
    </row>
    <row r="11" spans="1:3">
      <c r="A11" s="35" t="s">
        <v>445</v>
      </c>
      <c r="B11" s="36" t="s">
        <v>438</v>
      </c>
    </row>
    <row r="12" spans="1:3">
      <c r="A12" s="35" t="s">
        <v>1104</v>
      </c>
      <c r="B12" s="36" t="s">
        <v>439</v>
      </c>
    </row>
    <row r="13" spans="1:3">
      <c r="A13" s="35" t="s">
        <v>1111</v>
      </c>
      <c r="B13" s="36" t="s">
        <v>1112</v>
      </c>
      <c r="C13" s="36" t="s">
        <v>428</v>
      </c>
    </row>
    <row r="14" spans="1:3">
      <c r="A14" s="35" t="s">
        <v>1109</v>
      </c>
      <c r="B14" s="36" t="s">
        <v>1110</v>
      </c>
      <c r="C14" s="36" t="s">
        <v>428</v>
      </c>
    </row>
    <row r="15" spans="1:3">
      <c r="A15" s="35" t="s">
        <v>1105</v>
      </c>
      <c r="B15" s="36" t="s">
        <v>1107</v>
      </c>
      <c r="C15" s="36" t="s">
        <v>428</v>
      </c>
    </row>
    <row r="16" spans="1:3">
      <c r="A16" s="35" t="s">
        <v>1106</v>
      </c>
      <c r="B16" s="36" t="s">
        <v>1108</v>
      </c>
      <c r="C16" s="36" t="s">
        <v>428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Human RNA-Seq Datasets</vt:lpstr>
      <vt:lpstr>Worm RNA-Seq Datsets</vt:lpstr>
      <vt:lpstr>Fly RNA-Seq Datasets</vt:lpstr>
      <vt:lpstr>Footnote_Legend</vt:lpstr>
    </vt:vector>
  </TitlesOfParts>
  <Company>CSHL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Davis</dc:creator>
  <cp:lastModifiedBy>Gang Fang</cp:lastModifiedBy>
  <dcterms:created xsi:type="dcterms:W3CDTF">2013-01-19T00:15:50Z</dcterms:created>
  <dcterms:modified xsi:type="dcterms:W3CDTF">2013-03-15T20:15:21Z</dcterms:modified>
</cp:coreProperties>
</file>